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Suborna\Documents\Git_project\modern_r-forestry-book\modern-computing-forestry\lab-solutions\"/>
    </mc:Choice>
  </mc:AlternateContent>
  <xr:revisionPtr revIDLastSave="0" documentId="13_ncr:1_{D38F09CB-D38C-4267-AC89-674E3EBAEF4D}" xr6:coauthVersionLast="36" xr6:coauthVersionMax="36" xr10:uidLastSave="{00000000-0000-0000-0000-000000000000}"/>
  <bookViews>
    <workbookView xWindow="0" yWindow="0" windowWidth="16380" windowHeight="8196" tabRatio="500" xr2:uid="{00000000-000D-0000-FFFF-FFFF00000000}"/>
  </bookViews>
  <sheets>
    <sheet name="PivotTable" sheetId="5" r:id="rId1"/>
    <sheet name="Notes" sheetId="1" r:id="rId2"/>
    <sheet name="About" sheetId="2" r:id="rId3"/>
    <sheet name="ReadMe" sheetId="3" r:id="rId4"/>
    <sheet name="Data" sheetId="4" r:id="rId5"/>
  </sheets>
  <definedNames>
    <definedName name="_xlnm._FilterDatabase" localSheetId="4" hidden="1">Data!$A$1:$H$180</definedName>
  </definedNames>
  <calcPr calcId="0" iterateDelta="1E-4"/>
  <pivotCaches>
    <pivotCache cacheId="7" r:id="rId6"/>
  </pivotCaches>
</workbook>
</file>

<file path=xl/sharedStrings.xml><?xml version="1.0" encoding="utf-8"?>
<sst xmlns="http://schemas.openxmlformats.org/spreadsheetml/2006/main" count="1184" uniqueCount="110">
  <si>
    <t>Chapter 3 — Practice Demo Lab: Reference Solution (worked in Excel)</t>
  </si>
  <si>
    <t>Lab: Build a chart-and-PivotTable deliverable together.</t>
  </si>
  <si>
    <t>Task 1 — The question</t>
  </si>
  <si>
    <t>Which forest type has the most MATURE area in Region 3E?</t>
  </si>
  <si>
    <t>Tasks 2–3 — PivotTable + PivotChart</t>
  </si>
  <si>
    <t>A live PivotTable and PivotChart are on the 'PivotTable' sheet: SERAL_NAME filtered to Mature, PFTName in Rows, Sum of SumOfTotalHa in Values.</t>
  </si>
  <si>
    <t>To rebuild it yourself: Insert &gt; PivotTable; drag PFTName to Rows, SumOfTotalHa to Values (Sum), SERAL_NAME to Filters and pick Mature; then PivotTable Analyze &gt; PivotChart (Clustered Column) with an 'Area (hectares)' y-axis.</t>
  </si>
  <si>
    <t>Task 4 — Slicer</t>
  </si>
  <si>
    <t>PivotTable Analyze &gt; Insert Slicer (e.g., AC_10); clicking a button filters the table AND chart together.</t>
  </si>
  <si>
    <t>Task 5 — Export + caption</t>
  </si>
  <si>
    <t>Right-click the chart &gt; Save as Picture (PNG in outputs/). Caption: 'Mature forest area by type, Region 3E. Source: Government of Ontario, Forest Resources of Ontario 2021 (OGL-Ontario).'</t>
  </si>
  <si>
    <t>Task 6 — Submit</t>
  </si>
  <si>
    <t>Worksheet with your question, field choices, and the exported PNG + caption, with member names.</t>
  </si>
  <si>
    <t>Ontario Forest Statistics 1 — Region 3E</t>
  </si>
  <si>
    <t>Dataset from the Government of Ontario / Ontario Open Data Catalogue</t>
  </si>
  <si>
    <t>Dataset</t>
  </si>
  <si>
    <t>Forest Resources of Ontario 2021 — Statistics 1 (teaching extract: Region 3E only)</t>
  </si>
  <si>
    <t>Publisher</t>
  </si>
  <si>
    <t>Ministry of Natural Resources and Forestry, Government of Ontario</t>
  </si>
  <si>
    <t>Source</t>
  </si>
  <si>
    <t>Government of Ontario / Ontario Open Data Catalogue</t>
  </si>
  <si>
    <t>Source URL</t>
  </si>
  <si>
    <t>https://data.ontario.ca/dataset/forest-resources-of-ontario-2021</t>
  </si>
  <si>
    <t>Licence</t>
  </si>
  <si>
    <t>Open Government Licence — Ontario</t>
  </si>
  <si>
    <t>Rows in this extract</t>
  </si>
  <si>
    <t>179 (one row per region × ownership × seral × forest type × age class combination)</t>
  </si>
  <si>
    <t>Columns</t>
  </si>
  <si>
    <t>8 (landscape_guide_region, own_group, LGDS, SERAL_NAME, PFT, PFTName, AC_10, SumOfTotalHa)</t>
  </si>
  <si>
    <t>Coverage</t>
  </si>
  <si>
    <t>Landscape guide region 3E (Crown land only). The full multi-region file is available at the catalogue URL.</t>
  </si>
  <si>
    <t>Units</t>
  </si>
  <si>
    <t>Hectares (ha) for SumOfTotalHa. AC_10 is the age-class midpoint in years.</t>
  </si>
  <si>
    <t>Cite as</t>
  </si>
  <si>
    <t>Ministry of Natural Resources and Forestry. Forest Resources of Ontario 2021. Government of Ontario.</t>
  </si>
  <si>
    <t>Retrieved</t>
  </si>
  <si>
    <t>2026-05-24</t>
  </si>
  <si>
    <t>Adapted for</t>
  </si>
  <si>
    <t>FRST 232 — Computer Applications in Forestry (UBC), Chapter 2 of the OER book</t>
  </si>
  <si>
    <t>Important</t>
  </si>
  <si>
    <t>Keep this raw file unchanged. Save any cleaned or modified version under a different file name (e.g., on_forest_statistics_1_clean.xlsx) and store it in your outputs/ folder.</t>
  </si>
  <si>
    <t>Variable Dictionary</t>
  </si>
  <si>
    <t>One row per variable. Read this before you start any analysis.</t>
  </si>
  <si>
    <t>Variable</t>
  </si>
  <si>
    <t>Description</t>
  </si>
  <si>
    <t>Unit</t>
  </si>
  <si>
    <t>Type</t>
  </si>
  <si>
    <t>Notes</t>
  </si>
  <si>
    <t>landscape_guide_region</t>
  </si>
  <si>
    <t>Ontario landscape guide region (here: 3E only)</t>
  </si>
  <si>
    <t>code</t>
  </si>
  <si>
    <t>text</t>
  </si>
  <si>
    <t>The full file has additional regions; this teaching extract has only 3E.</t>
  </si>
  <si>
    <t>own_group</t>
  </si>
  <si>
    <t>Ownership group (here: CRN = Crown only)</t>
  </si>
  <si>
    <t>CRN = Crown; OTH = Other; PRK = Park (only CRN appears in this extract).</t>
  </si>
  <si>
    <t>LGDS</t>
  </si>
  <si>
    <t>Seral stage code</t>
  </si>
  <si>
    <t>P = Pre-sapling; S = Sapling; I = Immature; M = Mature; L = Late successional.</t>
  </si>
  <si>
    <t>SERAL_NAME</t>
  </si>
  <si>
    <t>Human-readable seral stage name</t>
  </si>
  <si>
    <t>name</t>
  </si>
  <si>
    <t>Pre-Sapling, Sapling, Immature, Mature, Late Successional.</t>
  </si>
  <si>
    <t>PFT</t>
  </si>
  <si>
    <t>Provincial forest type code (3-letter)</t>
  </si>
  <si>
    <t>8 codes in this extract: PJK, MCU, MCL, MIX, POP, BWT, PWR, TOL.</t>
  </si>
  <si>
    <t>PFTName</t>
  </si>
  <si>
    <t>Human-readable forest type name</t>
  </si>
  <si>
    <t>Jack Pine, Conifer Upland, Conifer Lowland, Mixedwood, Poplar, White Birch, Red and White Pine, Tolerant Hardwoods.</t>
  </si>
  <si>
    <t>AC_10</t>
  </si>
  <si>
    <t>Age-class midpoint in 10-year bins</t>
  </si>
  <si>
    <t>year</t>
  </si>
  <si>
    <t>number</t>
  </si>
  <si>
    <t>Integer (e.g., 25 means the 20-30 year age bin).</t>
  </si>
  <si>
    <t>SumOfTotalHa</t>
  </si>
  <si>
    <t>Total area in hectares for that combination of region × ownership × seral × forest type × age class</t>
  </si>
  <si>
    <t>hectares</t>
  </si>
  <si>
    <t>Cross-classification cell value. Strong right skew (mean &gt;&gt; median).</t>
  </si>
  <si>
    <t>3E</t>
  </si>
  <si>
    <t>CRN</t>
  </si>
  <si>
    <t>I</t>
  </si>
  <si>
    <t>Immature</t>
  </si>
  <si>
    <t>BWT</t>
  </si>
  <si>
    <t>White Birch</t>
  </si>
  <si>
    <t>MCL</t>
  </si>
  <si>
    <t>Conifer Lowland</t>
  </si>
  <si>
    <t>MCU</t>
  </si>
  <si>
    <t>Conifer Upland</t>
  </si>
  <si>
    <t>MIX</t>
  </si>
  <si>
    <t>Mixedwood</t>
  </si>
  <si>
    <t>PJK</t>
  </si>
  <si>
    <t>Jack Pine</t>
  </si>
  <si>
    <t>POP</t>
  </si>
  <si>
    <t>Poplar</t>
  </si>
  <si>
    <t>PWR</t>
  </si>
  <si>
    <t>Red and White Pine</t>
  </si>
  <si>
    <t>TOL</t>
  </si>
  <si>
    <t>Tolerant Hardwoods</t>
  </si>
  <si>
    <t>L</t>
  </si>
  <si>
    <t>Late Successional</t>
  </si>
  <si>
    <t>M</t>
  </si>
  <si>
    <t>Mature</t>
  </si>
  <si>
    <t>P</t>
  </si>
  <si>
    <t>Pre-Sapling</t>
  </si>
  <si>
    <t>S</t>
  </si>
  <si>
    <t>Sapling</t>
  </si>
  <si>
    <t>Row Labels</t>
  </si>
  <si>
    <t>Grand Total</t>
  </si>
  <si>
    <t>Sum of area (ha)</t>
  </si>
  <si>
    <t>Which forest type has the most MATURE area in Region 3E?  (live PivotTable below)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</si>
</sst>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14"/>
      <color rgb="FF1B4332"/>
      <name val="Calibri"/>
      <charset val="1"/>
    </font>
    <font>
      <i/>
      <sz val="10"/>
      <color rgb="FF595959"/>
      <name val="Calibri"/>
      <charset val="1"/>
    </font>
    <font>
      <b/>
      <sz val="11"/>
      <name val="Calibri"/>
      <charset val="1"/>
    </font>
    <font>
      <sz val="11"/>
      <name val="Calibri"/>
      <charset val="1"/>
    </font>
    <font>
      <b/>
      <sz val="11"/>
      <color rgb="FFFFFFFF"/>
      <name val="Calibri"/>
      <charset val="1"/>
    </font>
    <font>
      <b/>
      <sz val="11"/>
      <color rgb="FF1B4332"/>
      <name val="Calibri"/>
      <charset val="1"/>
    </font>
    <font>
      <b/>
      <sz val="14"/>
      <name val="Arial"/>
    </font>
    <font>
      <i/>
      <sz val="11"/>
      <name val="Arial"/>
    </font>
    <font>
      <b/>
      <sz val="11"/>
      <color rgb="FFFFFFFF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1B4332"/>
        <bgColor rgb="FF333300"/>
      </patternFill>
    </fill>
    <fill>
      <patternFill patternType="solid">
        <fgColor rgb="FFD8F3DC"/>
        <bgColor rgb="FFCCFFFF"/>
      </patternFill>
    </fill>
    <fill>
      <patternFill patternType="solid">
        <fgColor rgb="FF2D6A4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 applyAlignment="1"/>
    <xf numFmtId="0" fontId="0" fillId="0" borderId="0" xfId="0"/>
    <xf numFmtId="0" fontId="7" fillId="0" borderId="0" xfId="0" applyFont="1"/>
    <xf numFmtId="0" fontId="8" fillId="0" borderId="0" xfId="0" applyFont="1"/>
    <xf numFmtId="0" fontId="9" fillId="4" borderId="0" xfId="0" applyFont="1" applyFill="1"/>
    <xf numFmtId="0" fontId="10" fillId="0" borderId="0" xfId="0" applyFont="1"/>
    <xf numFmtId="0" fontId="0" fillId="0" borderId="0" xfId="0" applyAlignme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" fontId="4" fillId="0" borderId="0" xfId="0" applyNumberFormat="1" applyFont="1" applyAlignment="1"/>
    <xf numFmtId="4" fontId="4" fillId="0" borderId="0" xfId="0" applyNumberFormat="1" applyFont="1" applyAlignment="1"/>
    <xf numFmtId="0" fontId="4" fillId="0" borderId="0" xfId="0" applyFont="1" applyAlignment="1">
      <alignment horizontal="left" vertical="top" wrapText="1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pivotButton="1" applyAlignment="1"/>
    <xf numFmtId="0" fontId="0" fillId="0" borderId="0" xfId="0" applyAlignment="1">
      <alignment horizontal="left"/>
    </xf>
    <xf numFmtId="0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F3D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433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[ch03-excel-reference-solution.xlsx]PivotTable!MatureByType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Mature area by forest type, Region 3E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PivotTable!$B$4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PivotTable!$A$5:$A$13</c:f>
              <c:strCache>
                <c:ptCount val="8"/>
                <c:pt idx="0">
                  <c:v>Conifer Lowland</c:v>
                </c:pt>
                <c:pt idx="1">
                  <c:v>Conifer Upland</c:v>
                </c:pt>
                <c:pt idx="2">
                  <c:v>Mixedwood</c:v>
                </c:pt>
                <c:pt idx="3">
                  <c:v>White Birch</c:v>
                </c:pt>
                <c:pt idx="4">
                  <c:v>Poplar</c:v>
                </c:pt>
                <c:pt idx="5">
                  <c:v>Jack Pine</c:v>
                </c:pt>
                <c:pt idx="6">
                  <c:v>Red and White Pine</c:v>
                </c:pt>
                <c:pt idx="7">
                  <c:v>Tolerant Hardwoods</c:v>
                </c:pt>
              </c:strCache>
            </c:strRef>
          </c:cat>
          <c:val>
            <c:numRef>
              <c:f>PivotTable!$B$5:$B$13</c:f>
              <c:numCache>
                <c:formatCode>General</c:formatCode>
                <c:ptCount val="8"/>
                <c:pt idx="0">
                  <c:v>903009.38251999998</c:v>
                </c:pt>
                <c:pt idx="1">
                  <c:v>745943.86026800005</c:v>
                </c:pt>
                <c:pt idx="2">
                  <c:v>471449.18079000001</c:v>
                </c:pt>
                <c:pt idx="3">
                  <c:v>242518.61726599999</c:v>
                </c:pt>
                <c:pt idx="4">
                  <c:v>219450.91063200001</c:v>
                </c:pt>
                <c:pt idx="5">
                  <c:v>92894.168294999996</c:v>
                </c:pt>
                <c:pt idx="6">
                  <c:v>4025.7980273000003</c:v>
                </c:pt>
                <c:pt idx="7">
                  <c:v>1141.8315380000001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9C-4A41-A9F2-A53603904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7913440"/>
        <c:axId val="470212912"/>
      </c:barChart>
      <c:catAx>
        <c:axId val="4679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212912"/>
        <c:crosses val="autoZero"/>
        <c:auto val="1"/>
        <c:lblAlgn val="ctr"/>
        <c:lblOffset val="100"/>
        <c:noMultiLvlLbl val="0"/>
      </c:catAx>
      <c:valAx>
        <c:axId val="47021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91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73660</xdr:colOff>
      <xdr:row>1</xdr:row>
      <xdr:rowOff>71120</xdr:rowOff>
    </xdr:from>
    <xdr:to>
      <xdr:col>13</xdr:col>
      <xdr:colOff>48260</xdr:colOff>
      <xdr:row>20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F174F8-12A5-404C-B635-375D4E4394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borna" refreshedDate="46214.416727777774" createdVersion="3" refreshedVersion="6" minRefreshableVersion="3" recordCount="179" xr:uid="{9A27E7B2-48CF-4716-A584-1BF918B97F5A}">
  <cacheSource type="worksheet">
    <worksheetSource ref="A1:H180" sheet="Data"/>
  </cacheSource>
  <cacheFields count="8">
    <cacheField name="landscape_guide_region" numFmtId="0">
      <sharedItems/>
    </cacheField>
    <cacheField name="own_group" numFmtId="0">
      <sharedItems/>
    </cacheField>
    <cacheField name="LGDS" numFmtId="0">
      <sharedItems/>
    </cacheField>
    <cacheField name="SERAL_NAME" numFmtId="0">
      <sharedItems count="5">
        <s v="Immature"/>
        <s v="Late Successional"/>
        <s v="Mature"/>
        <s v="Pre-Sapling"/>
        <s v="Sapling"/>
      </sharedItems>
    </cacheField>
    <cacheField name="PFT" numFmtId="0">
      <sharedItems/>
    </cacheField>
    <cacheField name="PFTName" numFmtId="0">
      <sharedItems count="8">
        <s v="White Birch"/>
        <s v="Conifer Lowland"/>
        <s v="Conifer Upland"/>
        <s v="Mixedwood"/>
        <s v="Jack Pine"/>
        <s v="Poplar"/>
        <s v="Red and White Pine"/>
        <s v="Tolerant Hardwoods"/>
      </sharedItems>
    </cacheField>
    <cacheField name="AC_10" numFmtId="1">
      <sharedItems containsSemiMixedTypes="0" containsString="0" containsNumber="1" containsInteger="1" minValue="5" maxValue="185"/>
    </cacheField>
    <cacheField name="SumOfTotalHa" numFmtId="4">
      <sharedItems containsSemiMixedTypes="0" containsString="0" containsNumber="1" minValue="3.7200000289999999" maxValue="320677.85239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9">
  <r>
    <s v="3E"/>
    <s v="CRN"/>
    <s v="I"/>
    <x v="0"/>
    <s v="BWT"/>
    <x v="0"/>
    <n v="25"/>
    <n v="2184.068878"/>
  </r>
  <r>
    <s v="3E"/>
    <s v="CRN"/>
    <s v="I"/>
    <x v="0"/>
    <s v="BWT"/>
    <x v="0"/>
    <n v="35"/>
    <n v="26085.57404"/>
  </r>
  <r>
    <s v="3E"/>
    <s v="CRN"/>
    <s v="I"/>
    <x v="0"/>
    <s v="BWT"/>
    <x v="0"/>
    <n v="45"/>
    <n v="35013.666810000002"/>
  </r>
  <r>
    <s v="3E"/>
    <s v="CRN"/>
    <s v="I"/>
    <x v="0"/>
    <s v="BWT"/>
    <x v="0"/>
    <n v="55"/>
    <n v="30931.227449999998"/>
  </r>
  <r>
    <s v="3E"/>
    <s v="CRN"/>
    <s v="I"/>
    <x v="0"/>
    <s v="BWT"/>
    <x v="0"/>
    <n v="65"/>
    <n v="11447.968999999999"/>
  </r>
  <r>
    <s v="3E"/>
    <s v="CRN"/>
    <s v="I"/>
    <x v="0"/>
    <s v="MCL"/>
    <x v="1"/>
    <n v="35"/>
    <n v="12354.668960000001"/>
  </r>
  <r>
    <s v="3E"/>
    <s v="CRN"/>
    <s v="I"/>
    <x v="0"/>
    <s v="MCL"/>
    <x v="1"/>
    <n v="45"/>
    <n v="117488.2911"/>
  </r>
  <r>
    <s v="3E"/>
    <s v="CRN"/>
    <s v="I"/>
    <x v="0"/>
    <s v="MCL"/>
    <x v="1"/>
    <n v="55"/>
    <n v="92190.100049999994"/>
  </r>
  <r>
    <s v="3E"/>
    <s v="CRN"/>
    <s v="I"/>
    <x v="0"/>
    <s v="MCL"/>
    <x v="1"/>
    <n v="65"/>
    <n v="98951.677330000006"/>
  </r>
  <r>
    <s v="3E"/>
    <s v="CRN"/>
    <s v="I"/>
    <x v="0"/>
    <s v="MCL"/>
    <x v="1"/>
    <n v="75"/>
    <n v="105329.2712"/>
  </r>
  <r>
    <s v="3E"/>
    <s v="CRN"/>
    <s v="I"/>
    <x v="0"/>
    <s v="MCU"/>
    <x v="2"/>
    <n v="25"/>
    <n v="4114.2009699999999"/>
  </r>
  <r>
    <s v="3E"/>
    <s v="CRN"/>
    <s v="I"/>
    <x v="0"/>
    <s v="MCU"/>
    <x v="2"/>
    <n v="35"/>
    <n v="47291.21112"/>
  </r>
  <r>
    <s v="3E"/>
    <s v="CRN"/>
    <s v="I"/>
    <x v="0"/>
    <s v="MCU"/>
    <x v="2"/>
    <n v="45"/>
    <n v="165884.85430000001"/>
  </r>
  <r>
    <s v="3E"/>
    <s v="CRN"/>
    <s v="I"/>
    <x v="0"/>
    <s v="MCU"/>
    <x v="2"/>
    <n v="55"/>
    <n v="154722.41819999999"/>
  </r>
  <r>
    <s v="3E"/>
    <s v="CRN"/>
    <s v="I"/>
    <x v="0"/>
    <s v="MCU"/>
    <x v="2"/>
    <n v="65"/>
    <n v="142198.05970000001"/>
  </r>
  <r>
    <s v="3E"/>
    <s v="CRN"/>
    <s v="I"/>
    <x v="0"/>
    <s v="MCU"/>
    <x v="2"/>
    <n v="75"/>
    <n v="141176.05840000001"/>
  </r>
  <r>
    <s v="3E"/>
    <s v="CRN"/>
    <s v="I"/>
    <x v="0"/>
    <s v="MIX"/>
    <x v="3"/>
    <n v="25"/>
    <n v="10931.641310000001"/>
  </r>
  <r>
    <s v="3E"/>
    <s v="CRN"/>
    <s v="I"/>
    <x v="0"/>
    <s v="MIX"/>
    <x v="3"/>
    <n v="35"/>
    <n v="109269.2064"/>
  </r>
  <r>
    <s v="3E"/>
    <s v="CRN"/>
    <s v="I"/>
    <x v="0"/>
    <s v="MIX"/>
    <x v="3"/>
    <n v="45"/>
    <n v="125484.3115"/>
  </r>
  <r>
    <s v="3E"/>
    <s v="CRN"/>
    <s v="I"/>
    <x v="0"/>
    <s v="MIX"/>
    <x v="3"/>
    <n v="55"/>
    <n v="128893.43829999999"/>
  </r>
  <r>
    <s v="3E"/>
    <s v="CRN"/>
    <s v="I"/>
    <x v="0"/>
    <s v="MIX"/>
    <x v="3"/>
    <n v="65"/>
    <n v="119162.6191"/>
  </r>
  <r>
    <s v="3E"/>
    <s v="CRN"/>
    <s v="I"/>
    <x v="0"/>
    <s v="PJK"/>
    <x v="4"/>
    <n v="25"/>
    <n v="7931.5667009999997"/>
  </r>
  <r>
    <s v="3E"/>
    <s v="CRN"/>
    <s v="I"/>
    <x v="0"/>
    <s v="PJK"/>
    <x v="4"/>
    <n v="35"/>
    <n v="59476.587160000003"/>
  </r>
  <r>
    <s v="3E"/>
    <s v="CRN"/>
    <s v="I"/>
    <x v="0"/>
    <s v="PJK"/>
    <x v="4"/>
    <n v="45"/>
    <n v="31427.24768"/>
  </r>
  <r>
    <s v="3E"/>
    <s v="CRN"/>
    <s v="I"/>
    <x v="0"/>
    <s v="PJK"/>
    <x v="4"/>
    <n v="55"/>
    <n v="21793.585869999999"/>
  </r>
  <r>
    <s v="3E"/>
    <s v="CRN"/>
    <s v="I"/>
    <x v="0"/>
    <s v="PJK"/>
    <x v="4"/>
    <n v="65"/>
    <n v="11941.024149999999"/>
  </r>
  <r>
    <s v="3E"/>
    <s v="CRN"/>
    <s v="I"/>
    <x v="0"/>
    <s v="POP"/>
    <x v="5"/>
    <n v="25"/>
    <n v="8123.7578450000001"/>
  </r>
  <r>
    <s v="3E"/>
    <s v="CRN"/>
    <s v="I"/>
    <x v="0"/>
    <s v="POP"/>
    <x v="5"/>
    <n v="35"/>
    <n v="68386.5766"/>
  </r>
  <r>
    <s v="3E"/>
    <s v="CRN"/>
    <s v="I"/>
    <x v="0"/>
    <s v="POP"/>
    <x v="5"/>
    <n v="45"/>
    <n v="65832.273530000006"/>
  </r>
  <r>
    <s v="3E"/>
    <s v="CRN"/>
    <s v="I"/>
    <x v="0"/>
    <s v="POP"/>
    <x v="5"/>
    <n v="55"/>
    <n v="40840.306839999997"/>
  </r>
  <r>
    <s v="3E"/>
    <s v="CRN"/>
    <s v="I"/>
    <x v="0"/>
    <s v="POP"/>
    <x v="5"/>
    <n v="65"/>
    <n v="6105.797904"/>
  </r>
  <r>
    <s v="3E"/>
    <s v="CRN"/>
    <s v="I"/>
    <x v="0"/>
    <s v="PWR"/>
    <x v="6"/>
    <n v="35"/>
    <n v="9.9200000760000009"/>
  </r>
  <r>
    <s v="3E"/>
    <s v="CRN"/>
    <s v="I"/>
    <x v="0"/>
    <s v="PWR"/>
    <x v="6"/>
    <n v="45"/>
    <n v="209.6819236"/>
  </r>
  <r>
    <s v="3E"/>
    <s v="CRN"/>
    <s v="I"/>
    <x v="0"/>
    <s v="PWR"/>
    <x v="6"/>
    <n v="55"/>
    <n v="662.66453339999998"/>
  </r>
  <r>
    <s v="3E"/>
    <s v="CRN"/>
    <s v="I"/>
    <x v="0"/>
    <s v="PWR"/>
    <x v="6"/>
    <n v="65"/>
    <n v="861.25514459999999"/>
  </r>
  <r>
    <s v="3E"/>
    <s v="CRN"/>
    <s v="I"/>
    <x v="0"/>
    <s v="PWR"/>
    <x v="6"/>
    <n v="75"/>
    <n v="478.3667102"/>
  </r>
  <r>
    <s v="3E"/>
    <s v="CRN"/>
    <s v="I"/>
    <x v="0"/>
    <s v="TOL"/>
    <x v="7"/>
    <n v="35"/>
    <n v="87.579999209999997"/>
  </r>
  <r>
    <s v="3E"/>
    <s v="CRN"/>
    <s v="I"/>
    <x v="0"/>
    <s v="TOL"/>
    <x v="7"/>
    <n v="45"/>
    <n v="113.8000002"/>
  </r>
  <r>
    <s v="3E"/>
    <s v="CRN"/>
    <s v="I"/>
    <x v="0"/>
    <s v="TOL"/>
    <x v="7"/>
    <n v="55"/>
    <n v="125.9199991"/>
  </r>
  <r>
    <s v="3E"/>
    <s v="CRN"/>
    <s v="I"/>
    <x v="0"/>
    <s v="TOL"/>
    <x v="7"/>
    <n v="65"/>
    <n v="148.13000059999999"/>
  </r>
  <r>
    <s v="3E"/>
    <s v="CRN"/>
    <s v="L"/>
    <x v="1"/>
    <s v="BWT"/>
    <x v="0"/>
    <n v="85"/>
    <n v="4189.0345900000002"/>
  </r>
  <r>
    <s v="3E"/>
    <s v="CRN"/>
    <s v="L"/>
    <x v="1"/>
    <s v="BWT"/>
    <x v="0"/>
    <n v="95"/>
    <n v="56421.615669999999"/>
  </r>
  <r>
    <s v="3E"/>
    <s v="CRN"/>
    <s v="L"/>
    <x v="1"/>
    <s v="BWT"/>
    <x v="0"/>
    <n v="105"/>
    <n v="19232.10601"/>
  </r>
  <r>
    <s v="3E"/>
    <s v="CRN"/>
    <s v="L"/>
    <x v="1"/>
    <s v="BWT"/>
    <x v="0"/>
    <n v="115"/>
    <n v="7363.7632530000001"/>
  </r>
  <r>
    <s v="3E"/>
    <s v="CRN"/>
    <s v="L"/>
    <x v="1"/>
    <s v="BWT"/>
    <x v="0"/>
    <n v="125"/>
    <n v="4532.9286439999996"/>
  </r>
  <r>
    <s v="3E"/>
    <s v="CRN"/>
    <s v="L"/>
    <x v="1"/>
    <s v="BWT"/>
    <x v="0"/>
    <n v="135"/>
    <n v="750.85080170000003"/>
  </r>
  <r>
    <s v="3E"/>
    <s v="CRN"/>
    <s v="L"/>
    <x v="1"/>
    <s v="BWT"/>
    <x v="0"/>
    <n v="145"/>
    <n v="362.3819833"/>
  </r>
  <r>
    <s v="3E"/>
    <s v="CRN"/>
    <s v="L"/>
    <x v="1"/>
    <s v="BWT"/>
    <x v="0"/>
    <n v="155"/>
    <n v="66.170725050000001"/>
  </r>
  <r>
    <s v="3E"/>
    <s v="CRN"/>
    <s v="L"/>
    <x v="1"/>
    <s v="BWT"/>
    <x v="0"/>
    <n v="165"/>
    <n v="195.49999940000001"/>
  </r>
  <r>
    <s v="3E"/>
    <s v="CRN"/>
    <s v="L"/>
    <x v="1"/>
    <s v="BWT"/>
    <x v="0"/>
    <n v="175"/>
    <n v="26.399999380000001"/>
  </r>
  <r>
    <s v="3E"/>
    <s v="CRN"/>
    <s v="L"/>
    <x v="1"/>
    <s v="BWT"/>
    <x v="0"/>
    <n v="185"/>
    <n v="13.039999959999999"/>
  </r>
  <r>
    <s v="3E"/>
    <s v="CRN"/>
    <s v="L"/>
    <x v="1"/>
    <s v="MCL"/>
    <x v="1"/>
    <n v="115"/>
    <n v="20536.6414"/>
  </r>
  <r>
    <s v="3E"/>
    <s v="CRN"/>
    <s v="L"/>
    <x v="1"/>
    <s v="MCL"/>
    <x v="1"/>
    <n v="125"/>
    <n v="201019.37640000001"/>
  </r>
  <r>
    <s v="3E"/>
    <s v="CRN"/>
    <s v="L"/>
    <x v="1"/>
    <s v="MCL"/>
    <x v="1"/>
    <n v="135"/>
    <n v="302610.98910000001"/>
  </r>
  <r>
    <s v="3E"/>
    <s v="CRN"/>
    <s v="L"/>
    <x v="1"/>
    <s v="MCL"/>
    <x v="1"/>
    <n v="145"/>
    <n v="185466.84239999999"/>
  </r>
  <r>
    <s v="3E"/>
    <s v="CRN"/>
    <s v="L"/>
    <x v="1"/>
    <s v="MCL"/>
    <x v="1"/>
    <n v="155"/>
    <n v="216412.9031"/>
  </r>
  <r>
    <s v="3E"/>
    <s v="CRN"/>
    <s v="L"/>
    <x v="1"/>
    <s v="MCL"/>
    <x v="1"/>
    <n v="165"/>
    <n v="197079.91250000001"/>
  </r>
  <r>
    <s v="3E"/>
    <s v="CRN"/>
    <s v="L"/>
    <x v="1"/>
    <s v="MCL"/>
    <x v="1"/>
    <n v="175"/>
    <n v="51131.377009999997"/>
  </r>
  <r>
    <s v="3E"/>
    <s v="CRN"/>
    <s v="L"/>
    <x v="1"/>
    <s v="MCL"/>
    <x v="1"/>
    <n v="185"/>
    <n v="19251.49483"/>
  </r>
  <r>
    <s v="3E"/>
    <s v="CRN"/>
    <s v="L"/>
    <x v="1"/>
    <s v="MCU"/>
    <x v="2"/>
    <n v="105"/>
    <n v="16283.47638"/>
  </r>
  <r>
    <s v="3E"/>
    <s v="CRN"/>
    <s v="L"/>
    <x v="1"/>
    <s v="MCU"/>
    <x v="2"/>
    <n v="115"/>
    <n v="168741.19940000001"/>
  </r>
  <r>
    <s v="3E"/>
    <s v="CRN"/>
    <s v="L"/>
    <x v="1"/>
    <s v="MCU"/>
    <x v="2"/>
    <n v="125"/>
    <n v="88122.416270000002"/>
  </r>
  <r>
    <s v="3E"/>
    <s v="CRN"/>
    <s v="L"/>
    <x v="1"/>
    <s v="MCU"/>
    <x v="2"/>
    <n v="135"/>
    <n v="84060.70852"/>
  </r>
  <r>
    <s v="3E"/>
    <s v="CRN"/>
    <s v="L"/>
    <x v="1"/>
    <s v="MCU"/>
    <x v="2"/>
    <n v="145"/>
    <n v="47737.897749999996"/>
  </r>
  <r>
    <s v="3E"/>
    <s v="CRN"/>
    <s v="L"/>
    <x v="1"/>
    <s v="MCU"/>
    <x v="2"/>
    <n v="155"/>
    <n v="39229.136919999997"/>
  </r>
  <r>
    <s v="3E"/>
    <s v="CRN"/>
    <s v="L"/>
    <x v="1"/>
    <s v="MCU"/>
    <x v="2"/>
    <n v="165"/>
    <n v="20714.386310000002"/>
  </r>
  <r>
    <s v="3E"/>
    <s v="CRN"/>
    <s v="L"/>
    <x v="1"/>
    <s v="MCU"/>
    <x v="2"/>
    <n v="175"/>
    <n v="7478.2696919999998"/>
  </r>
  <r>
    <s v="3E"/>
    <s v="CRN"/>
    <s v="L"/>
    <x v="1"/>
    <s v="MCU"/>
    <x v="2"/>
    <n v="185"/>
    <n v="2404.2237340000001"/>
  </r>
  <r>
    <s v="3E"/>
    <s v="CRN"/>
    <s v="L"/>
    <x v="1"/>
    <s v="MIX"/>
    <x v="3"/>
    <n v="95"/>
    <n v="9733.8590039999999"/>
  </r>
  <r>
    <s v="3E"/>
    <s v="CRN"/>
    <s v="L"/>
    <x v="1"/>
    <s v="MIX"/>
    <x v="3"/>
    <n v="105"/>
    <n v="64950.514080000001"/>
  </r>
  <r>
    <s v="3E"/>
    <s v="CRN"/>
    <s v="L"/>
    <x v="1"/>
    <s v="MIX"/>
    <x v="3"/>
    <n v="115"/>
    <n v="37756.380660000003"/>
  </r>
  <r>
    <s v="3E"/>
    <s v="CRN"/>
    <s v="L"/>
    <x v="1"/>
    <s v="MIX"/>
    <x v="3"/>
    <n v="125"/>
    <n v="21890.65322"/>
  </r>
  <r>
    <s v="3E"/>
    <s v="CRN"/>
    <s v="L"/>
    <x v="1"/>
    <s v="MIX"/>
    <x v="3"/>
    <n v="135"/>
    <n v="10898.15079"/>
  </r>
  <r>
    <s v="3E"/>
    <s v="CRN"/>
    <s v="L"/>
    <x v="1"/>
    <s v="MIX"/>
    <x v="3"/>
    <n v="145"/>
    <n v="3955.8915820000002"/>
  </r>
  <r>
    <s v="3E"/>
    <s v="CRN"/>
    <s v="L"/>
    <x v="1"/>
    <s v="MIX"/>
    <x v="3"/>
    <n v="155"/>
    <n v="2280.2515020000001"/>
  </r>
  <r>
    <s v="3E"/>
    <s v="CRN"/>
    <s v="L"/>
    <x v="1"/>
    <s v="MIX"/>
    <x v="3"/>
    <n v="165"/>
    <n v="1225.001066"/>
  </r>
  <r>
    <s v="3E"/>
    <s v="CRN"/>
    <s v="L"/>
    <x v="1"/>
    <s v="MIX"/>
    <x v="3"/>
    <n v="175"/>
    <n v="599.55102380000005"/>
  </r>
  <r>
    <s v="3E"/>
    <s v="CRN"/>
    <s v="L"/>
    <x v="1"/>
    <s v="MIX"/>
    <x v="3"/>
    <n v="185"/>
    <n v="397.202563"/>
  </r>
  <r>
    <s v="3E"/>
    <s v="CRN"/>
    <s v="L"/>
    <x v="1"/>
    <s v="PJK"/>
    <x v="4"/>
    <n v="105"/>
    <n v="596.47387230000004"/>
  </r>
  <r>
    <s v="3E"/>
    <s v="CRN"/>
    <s v="L"/>
    <x v="1"/>
    <s v="PJK"/>
    <x v="4"/>
    <n v="115"/>
    <n v="4015.0217950000001"/>
  </r>
  <r>
    <s v="3E"/>
    <s v="CRN"/>
    <s v="L"/>
    <x v="1"/>
    <s v="PJK"/>
    <x v="4"/>
    <n v="125"/>
    <n v="1134.814621"/>
  </r>
  <r>
    <s v="3E"/>
    <s v="CRN"/>
    <s v="L"/>
    <x v="1"/>
    <s v="PJK"/>
    <x v="4"/>
    <n v="135"/>
    <n v="680.70479820000003"/>
  </r>
  <r>
    <s v="3E"/>
    <s v="CRN"/>
    <s v="L"/>
    <x v="1"/>
    <s v="PJK"/>
    <x v="4"/>
    <n v="145"/>
    <n v="295.71394729999997"/>
  </r>
  <r>
    <s v="3E"/>
    <s v="CRN"/>
    <s v="L"/>
    <x v="1"/>
    <s v="PJK"/>
    <x v="4"/>
    <n v="155"/>
    <n v="98.026281060000002"/>
  </r>
  <r>
    <s v="3E"/>
    <s v="CRN"/>
    <s v="L"/>
    <x v="1"/>
    <s v="PJK"/>
    <x v="4"/>
    <n v="165"/>
    <n v="3.7200000289999999"/>
  </r>
  <r>
    <s v="3E"/>
    <s v="CRN"/>
    <s v="L"/>
    <x v="1"/>
    <s v="PJK"/>
    <x v="4"/>
    <n v="185"/>
    <n v="8.1800003050000001"/>
  </r>
  <r>
    <s v="3E"/>
    <s v="CRN"/>
    <s v="L"/>
    <x v="1"/>
    <s v="POP"/>
    <x v="5"/>
    <n v="85"/>
    <n v="12676.28685"/>
  </r>
  <r>
    <s v="3E"/>
    <s v="CRN"/>
    <s v="L"/>
    <x v="1"/>
    <s v="POP"/>
    <x v="5"/>
    <n v="95"/>
    <n v="84041.28903"/>
  </r>
  <r>
    <s v="3E"/>
    <s v="CRN"/>
    <s v="L"/>
    <x v="1"/>
    <s v="POP"/>
    <x v="5"/>
    <n v="105"/>
    <n v="35057.814440000002"/>
  </r>
  <r>
    <s v="3E"/>
    <s v="CRN"/>
    <s v="L"/>
    <x v="1"/>
    <s v="POP"/>
    <x v="5"/>
    <n v="115"/>
    <n v="17172.41763"/>
  </r>
  <r>
    <s v="3E"/>
    <s v="CRN"/>
    <s v="L"/>
    <x v="1"/>
    <s v="POP"/>
    <x v="5"/>
    <n v="125"/>
    <n v="15989.123610000001"/>
  </r>
  <r>
    <s v="3E"/>
    <s v="CRN"/>
    <s v="L"/>
    <x v="1"/>
    <s v="POP"/>
    <x v="5"/>
    <n v="135"/>
    <n v="2402.2577000000001"/>
  </r>
  <r>
    <s v="3E"/>
    <s v="CRN"/>
    <s v="L"/>
    <x v="1"/>
    <s v="POP"/>
    <x v="5"/>
    <n v="145"/>
    <n v="725.76845330000003"/>
  </r>
  <r>
    <s v="3E"/>
    <s v="CRN"/>
    <s v="L"/>
    <x v="1"/>
    <s v="POP"/>
    <x v="5"/>
    <n v="155"/>
    <n v="237.61352969999999"/>
  </r>
  <r>
    <s v="3E"/>
    <s v="CRN"/>
    <s v="L"/>
    <x v="1"/>
    <s v="POP"/>
    <x v="5"/>
    <n v="165"/>
    <n v="725.08123120000005"/>
  </r>
  <r>
    <s v="3E"/>
    <s v="CRN"/>
    <s v="L"/>
    <x v="1"/>
    <s v="POP"/>
    <x v="5"/>
    <n v="175"/>
    <n v="101.71000189999999"/>
  </r>
  <r>
    <s v="3E"/>
    <s v="CRN"/>
    <s v="L"/>
    <x v="1"/>
    <s v="POP"/>
    <x v="5"/>
    <n v="185"/>
    <n v="164.06000420000001"/>
  </r>
  <r>
    <s v="3E"/>
    <s v="CRN"/>
    <s v="L"/>
    <x v="1"/>
    <s v="PWR"/>
    <x v="6"/>
    <n v="135"/>
    <n v="670.32222260000003"/>
  </r>
  <r>
    <s v="3E"/>
    <s v="CRN"/>
    <s v="L"/>
    <x v="1"/>
    <s v="PWR"/>
    <x v="6"/>
    <n v="145"/>
    <n v="845.50800219999996"/>
  </r>
  <r>
    <s v="3E"/>
    <s v="CRN"/>
    <s v="L"/>
    <x v="1"/>
    <s v="PWR"/>
    <x v="6"/>
    <n v="155"/>
    <n v="239.74826150000001"/>
  </r>
  <r>
    <s v="3E"/>
    <s v="CRN"/>
    <s v="L"/>
    <x v="1"/>
    <s v="PWR"/>
    <x v="6"/>
    <n v="165"/>
    <n v="590.36983239999995"/>
  </r>
  <r>
    <s v="3E"/>
    <s v="CRN"/>
    <s v="L"/>
    <x v="1"/>
    <s v="PWR"/>
    <x v="6"/>
    <n v="175"/>
    <n v="46.786203880000002"/>
  </r>
  <r>
    <s v="3E"/>
    <s v="CRN"/>
    <s v="L"/>
    <x v="1"/>
    <s v="PWR"/>
    <x v="6"/>
    <n v="185"/>
    <n v="42.873938379999998"/>
  </r>
  <r>
    <s v="3E"/>
    <s v="CRN"/>
    <s v="L"/>
    <x v="1"/>
    <s v="TOL"/>
    <x v="7"/>
    <n v="95"/>
    <n v="26.909999849999998"/>
  </r>
  <r>
    <s v="3E"/>
    <s v="CRN"/>
    <s v="L"/>
    <x v="1"/>
    <s v="TOL"/>
    <x v="7"/>
    <n v="105"/>
    <n v="43.406097889999998"/>
  </r>
  <r>
    <s v="3E"/>
    <s v="CRN"/>
    <s v="L"/>
    <x v="1"/>
    <s v="TOL"/>
    <x v="7"/>
    <n v="115"/>
    <n v="42.249998570000002"/>
  </r>
  <r>
    <s v="3E"/>
    <s v="CRN"/>
    <s v="M"/>
    <x v="2"/>
    <s v="BWT"/>
    <x v="0"/>
    <n v="55"/>
    <n v="3893.9303890000001"/>
  </r>
  <r>
    <s v="3E"/>
    <s v="CRN"/>
    <s v="M"/>
    <x v="2"/>
    <s v="BWT"/>
    <x v="0"/>
    <n v="65"/>
    <n v="48207.305260000001"/>
  </r>
  <r>
    <s v="3E"/>
    <s v="CRN"/>
    <s v="M"/>
    <x v="2"/>
    <s v="BWT"/>
    <x v="0"/>
    <n v="75"/>
    <n v="110658.83900000001"/>
  </r>
  <r>
    <s v="3E"/>
    <s v="CRN"/>
    <s v="M"/>
    <x v="2"/>
    <s v="BWT"/>
    <x v="0"/>
    <n v="85"/>
    <n v="73665.964789999998"/>
  </r>
  <r>
    <s v="3E"/>
    <s v="CRN"/>
    <s v="M"/>
    <x v="2"/>
    <s v="BWT"/>
    <x v="0"/>
    <n v="95"/>
    <n v="6092.5778270000001"/>
  </r>
  <r>
    <s v="3E"/>
    <s v="CRN"/>
    <s v="M"/>
    <x v="2"/>
    <s v="MCL"/>
    <x v="1"/>
    <n v="75"/>
    <n v="17482.749520000001"/>
  </r>
  <r>
    <s v="3E"/>
    <s v="CRN"/>
    <s v="M"/>
    <x v="2"/>
    <s v="MCL"/>
    <x v="1"/>
    <n v="85"/>
    <n v="154230.1599"/>
  </r>
  <r>
    <s v="3E"/>
    <s v="CRN"/>
    <s v="M"/>
    <x v="2"/>
    <s v="MCL"/>
    <x v="1"/>
    <n v="95"/>
    <n v="260109.7977"/>
  </r>
  <r>
    <s v="3E"/>
    <s v="CRN"/>
    <s v="M"/>
    <x v="2"/>
    <s v="MCL"/>
    <x v="1"/>
    <n v="105"/>
    <n v="214939.6636"/>
  </r>
  <r>
    <s v="3E"/>
    <s v="CRN"/>
    <s v="M"/>
    <x v="2"/>
    <s v="MCL"/>
    <x v="1"/>
    <n v="115"/>
    <n v="256247.01180000001"/>
  </r>
  <r>
    <s v="3E"/>
    <s v="CRN"/>
    <s v="M"/>
    <x v="2"/>
    <s v="MCU"/>
    <x v="2"/>
    <n v="65"/>
    <n v="2117.1391180000001"/>
  </r>
  <r>
    <s v="3E"/>
    <s v="CRN"/>
    <s v="M"/>
    <x v="2"/>
    <s v="MCU"/>
    <x v="2"/>
    <n v="75"/>
    <n v="53391.588349999998"/>
  </r>
  <r>
    <s v="3E"/>
    <s v="CRN"/>
    <s v="M"/>
    <x v="2"/>
    <s v="MCU"/>
    <x v="2"/>
    <n v="85"/>
    <n v="223397.5275"/>
  </r>
  <r>
    <s v="3E"/>
    <s v="CRN"/>
    <s v="M"/>
    <x v="2"/>
    <s v="MCU"/>
    <x v="2"/>
    <n v="95"/>
    <n v="283146.86979999999"/>
  </r>
  <r>
    <s v="3E"/>
    <s v="CRN"/>
    <s v="M"/>
    <x v="2"/>
    <s v="MCU"/>
    <x v="2"/>
    <n v="105"/>
    <n v="183890.73550000001"/>
  </r>
  <r>
    <s v="3E"/>
    <s v="CRN"/>
    <s v="M"/>
    <x v="2"/>
    <s v="MIX"/>
    <x v="3"/>
    <n v="65"/>
    <n v="14584.173290000001"/>
  </r>
  <r>
    <s v="3E"/>
    <s v="CRN"/>
    <s v="M"/>
    <x v="2"/>
    <s v="MIX"/>
    <x v="3"/>
    <n v="75"/>
    <n v="181028.7488"/>
  </r>
  <r>
    <s v="3E"/>
    <s v="CRN"/>
    <s v="M"/>
    <x v="2"/>
    <s v="MIX"/>
    <x v="3"/>
    <n v="85"/>
    <n v="148720.0183"/>
  </r>
  <r>
    <s v="3E"/>
    <s v="CRN"/>
    <s v="M"/>
    <x v="2"/>
    <s v="MIX"/>
    <x v="3"/>
    <n v="95"/>
    <n v="127116.2404"/>
  </r>
  <r>
    <s v="3E"/>
    <s v="CRN"/>
    <s v="M"/>
    <x v="2"/>
    <s v="PJK"/>
    <x v="4"/>
    <n v="65"/>
    <n v="2321.683978"/>
  </r>
  <r>
    <s v="3E"/>
    <s v="CRN"/>
    <s v="M"/>
    <x v="2"/>
    <s v="PJK"/>
    <x v="4"/>
    <n v="75"/>
    <n v="36739.203179999997"/>
  </r>
  <r>
    <s v="3E"/>
    <s v="CRN"/>
    <s v="M"/>
    <x v="2"/>
    <s v="PJK"/>
    <x v="4"/>
    <n v="85"/>
    <n v="19842.341929999999"/>
  </r>
  <r>
    <s v="3E"/>
    <s v="CRN"/>
    <s v="M"/>
    <x v="2"/>
    <s v="PJK"/>
    <x v="4"/>
    <n v="95"/>
    <n v="24494.147809999999"/>
  </r>
  <r>
    <s v="3E"/>
    <s v="CRN"/>
    <s v="M"/>
    <x v="2"/>
    <s v="PJK"/>
    <x v="4"/>
    <n v="105"/>
    <n v="9496.7913970000009"/>
  </r>
  <r>
    <s v="3E"/>
    <s v="CRN"/>
    <s v="M"/>
    <x v="2"/>
    <s v="POP"/>
    <x v="5"/>
    <n v="55"/>
    <n v="4152.5178150000002"/>
  </r>
  <r>
    <s v="3E"/>
    <s v="CRN"/>
    <s v="M"/>
    <x v="2"/>
    <s v="POP"/>
    <x v="5"/>
    <n v="65"/>
    <n v="53944.723469999997"/>
  </r>
  <r>
    <s v="3E"/>
    <s v="CRN"/>
    <s v="M"/>
    <x v="2"/>
    <s v="POP"/>
    <x v="5"/>
    <n v="75"/>
    <n v="84244.88579"/>
  </r>
  <r>
    <s v="3E"/>
    <s v="CRN"/>
    <s v="M"/>
    <x v="2"/>
    <s v="POP"/>
    <x v="5"/>
    <n v="85"/>
    <n v="70486.134969999999"/>
  </r>
  <r>
    <s v="3E"/>
    <s v="CRN"/>
    <s v="M"/>
    <x v="2"/>
    <s v="POP"/>
    <x v="5"/>
    <n v="95"/>
    <n v="6622.6485869999997"/>
  </r>
  <r>
    <s v="3E"/>
    <s v="CRN"/>
    <s v="M"/>
    <x v="2"/>
    <s v="PWR"/>
    <x v="6"/>
    <n v="75"/>
    <n v="180.9000058"/>
  </r>
  <r>
    <s v="3E"/>
    <s v="CRN"/>
    <s v="M"/>
    <x v="2"/>
    <s v="PWR"/>
    <x v="6"/>
    <n v="85"/>
    <n v="696.78500340000005"/>
  </r>
  <r>
    <s v="3E"/>
    <s v="CRN"/>
    <s v="M"/>
    <x v="2"/>
    <s v="PWR"/>
    <x v="6"/>
    <n v="95"/>
    <n v="1914.4799009999999"/>
  </r>
  <r>
    <s v="3E"/>
    <s v="CRN"/>
    <s v="M"/>
    <x v="2"/>
    <s v="PWR"/>
    <x v="6"/>
    <n v="105"/>
    <n v="451.08426329999998"/>
  </r>
  <r>
    <s v="3E"/>
    <s v="CRN"/>
    <s v="M"/>
    <x v="2"/>
    <s v="PWR"/>
    <x v="6"/>
    <n v="115"/>
    <n v="430.70509040000002"/>
  </r>
  <r>
    <s v="3E"/>
    <s v="CRN"/>
    <s v="M"/>
    <x v="2"/>
    <s v="PWR"/>
    <x v="6"/>
    <n v="125"/>
    <n v="351.8437634"/>
  </r>
  <r>
    <s v="3E"/>
    <s v="CRN"/>
    <s v="M"/>
    <x v="2"/>
    <s v="TOL"/>
    <x v="7"/>
    <n v="75"/>
    <n v="491.7500101"/>
  </r>
  <r>
    <s v="3E"/>
    <s v="CRN"/>
    <s v="M"/>
    <x v="2"/>
    <s v="TOL"/>
    <x v="7"/>
    <n v="85"/>
    <n v="274.40244150000001"/>
  </r>
  <r>
    <s v="3E"/>
    <s v="CRN"/>
    <s v="M"/>
    <x v="2"/>
    <s v="TOL"/>
    <x v="7"/>
    <n v="95"/>
    <n v="375.67908640000002"/>
  </r>
  <r>
    <s v="3E"/>
    <s v="CRN"/>
    <s v="P"/>
    <x v="3"/>
    <s v="BWT"/>
    <x v="0"/>
    <n v="5"/>
    <n v="31926.907879999999"/>
  </r>
  <r>
    <s v="3E"/>
    <s v="CRN"/>
    <s v="P"/>
    <x v="3"/>
    <s v="MCL"/>
    <x v="1"/>
    <n v="5"/>
    <n v="134474.95139999999"/>
  </r>
  <r>
    <s v="3E"/>
    <s v="CRN"/>
    <s v="P"/>
    <x v="3"/>
    <s v="MCL"/>
    <x v="1"/>
    <n v="15"/>
    <n v="106283.92750000001"/>
  </r>
  <r>
    <s v="3E"/>
    <s v="CRN"/>
    <s v="P"/>
    <x v="3"/>
    <s v="MCU"/>
    <x v="2"/>
    <n v="5"/>
    <n v="209735.47159999999"/>
  </r>
  <r>
    <s v="3E"/>
    <s v="CRN"/>
    <s v="P"/>
    <x v="3"/>
    <s v="MCU"/>
    <x v="2"/>
    <n v="15"/>
    <n v="79517.337039999999"/>
  </r>
  <r>
    <s v="3E"/>
    <s v="CRN"/>
    <s v="P"/>
    <x v="3"/>
    <s v="MIX"/>
    <x v="3"/>
    <n v="5"/>
    <n v="79605.957739999998"/>
  </r>
  <r>
    <s v="3E"/>
    <s v="CRN"/>
    <s v="P"/>
    <x v="3"/>
    <s v="PJK"/>
    <x v="4"/>
    <n v="5"/>
    <n v="39071.809549999998"/>
  </r>
  <r>
    <s v="3E"/>
    <s v="CRN"/>
    <s v="P"/>
    <x v="3"/>
    <s v="POP"/>
    <x v="5"/>
    <n v="5"/>
    <n v="64765.724139999998"/>
  </r>
  <r>
    <s v="3E"/>
    <s v="CRN"/>
    <s v="P"/>
    <x v="3"/>
    <s v="PWR"/>
    <x v="6"/>
    <n v="5"/>
    <n v="1748.5047970000001"/>
  </r>
  <r>
    <s v="3E"/>
    <s v="CRN"/>
    <s v="P"/>
    <x v="3"/>
    <s v="PWR"/>
    <x v="6"/>
    <n v="15"/>
    <n v="1037.5469579999999"/>
  </r>
  <r>
    <s v="3E"/>
    <s v="CRN"/>
    <s v="P"/>
    <x v="3"/>
    <s v="TOL"/>
    <x v="7"/>
    <n v="5"/>
    <n v="81.743594380000005"/>
  </r>
  <r>
    <s v="3E"/>
    <s v="CRN"/>
    <s v="S"/>
    <x v="4"/>
    <s v="BWT"/>
    <x v="0"/>
    <n v="5"/>
    <n v="1892.396596"/>
  </r>
  <r>
    <s v="3E"/>
    <s v="CRN"/>
    <s v="S"/>
    <x v="4"/>
    <s v="BWT"/>
    <x v="0"/>
    <n v="15"/>
    <n v="16515.942749999998"/>
  </r>
  <r>
    <s v="3E"/>
    <s v="CRN"/>
    <s v="S"/>
    <x v="4"/>
    <s v="BWT"/>
    <x v="0"/>
    <n v="25"/>
    <n v="19393.931410000001"/>
  </r>
  <r>
    <s v="3E"/>
    <s v="CRN"/>
    <s v="S"/>
    <x v="4"/>
    <s v="MCL"/>
    <x v="1"/>
    <n v="15"/>
    <n v="8451.3032309999999"/>
  </r>
  <r>
    <s v="3E"/>
    <s v="CRN"/>
    <s v="S"/>
    <x v="4"/>
    <s v="MCL"/>
    <x v="1"/>
    <n v="25"/>
    <n v="120525.2289"/>
  </r>
  <r>
    <s v="3E"/>
    <s v="CRN"/>
    <s v="S"/>
    <x v="4"/>
    <s v="MCL"/>
    <x v="1"/>
    <n v="35"/>
    <n v="100764.91379999999"/>
  </r>
  <r>
    <s v="3E"/>
    <s v="CRN"/>
    <s v="S"/>
    <x v="4"/>
    <s v="MCU"/>
    <x v="2"/>
    <n v="5"/>
    <n v="2249.1247640000001"/>
  </r>
  <r>
    <s v="3E"/>
    <s v="CRN"/>
    <s v="S"/>
    <x v="4"/>
    <s v="MCU"/>
    <x v="2"/>
    <n v="15"/>
    <n v="188364.69279999999"/>
  </r>
  <r>
    <s v="3E"/>
    <s v="CRN"/>
    <s v="S"/>
    <x v="4"/>
    <s v="MCU"/>
    <x v="2"/>
    <n v="25"/>
    <n v="320677.85239999997"/>
  </r>
  <r>
    <s v="3E"/>
    <s v="CRN"/>
    <s v="S"/>
    <x v="4"/>
    <s v="MCU"/>
    <x v="2"/>
    <n v="35"/>
    <n v="189245.09839999999"/>
  </r>
  <r>
    <s v="3E"/>
    <s v="CRN"/>
    <s v="S"/>
    <x v="4"/>
    <s v="MIX"/>
    <x v="3"/>
    <n v="5"/>
    <n v="4846.8500169999998"/>
  </r>
  <r>
    <s v="3E"/>
    <s v="CRN"/>
    <s v="S"/>
    <x v="4"/>
    <s v="MIX"/>
    <x v="3"/>
    <n v="15"/>
    <n v="50586.891069999998"/>
  </r>
  <r>
    <s v="3E"/>
    <s v="CRN"/>
    <s v="S"/>
    <x v="4"/>
    <s v="MIX"/>
    <x v="3"/>
    <n v="25"/>
    <n v="90015.428100000005"/>
  </r>
  <r>
    <s v="3E"/>
    <s v="CRN"/>
    <s v="S"/>
    <x v="4"/>
    <s v="PJK"/>
    <x v="4"/>
    <n v="5"/>
    <n v="3845.734211"/>
  </r>
  <r>
    <s v="3E"/>
    <s v="CRN"/>
    <s v="S"/>
    <x v="4"/>
    <s v="PJK"/>
    <x v="4"/>
    <n v="15"/>
    <n v="72486.107759999999"/>
  </r>
  <r>
    <s v="3E"/>
    <s v="CRN"/>
    <s v="S"/>
    <x v="4"/>
    <s v="PJK"/>
    <x v="4"/>
    <n v="25"/>
    <n v="80014.214059999998"/>
  </r>
  <r>
    <s v="3E"/>
    <s v="CRN"/>
    <s v="S"/>
    <x v="4"/>
    <s v="POP"/>
    <x v="5"/>
    <n v="5"/>
    <n v="5981.2438119999997"/>
  </r>
  <r>
    <s v="3E"/>
    <s v="CRN"/>
    <s v="S"/>
    <x v="4"/>
    <s v="POP"/>
    <x v="5"/>
    <n v="15"/>
    <n v="96280.874830000001"/>
  </r>
  <r>
    <s v="3E"/>
    <s v="CRN"/>
    <s v="S"/>
    <x v="4"/>
    <s v="POP"/>
    <x v="5"/>
    <n v="25"/>
    <n v="93559.987640000007"/>
  </r>
  <r>
    <s v="3E"/>
    <s v="CRN"/>
    <s v="S"/>
    <x v="4"/>
    <s v="PWR"/>
    <x v="6"/>
    <n v="15"/>
    <n v="1144.5772030000001"/>
  </r>
  <r>
    <s v="3E"/>
    <s v="CRN"/>
    <s v="S"/>
    <x v="4"/>
    <s v="PWR"/>
    <x v="6"/>
    <n v="25"/>
    <n v="747.10549379999998"/>
  </r>
  <r>
    <s v="3E"/>
    <s v="CRN"/>
    <s v="S"/>
    <x v="4"/>
    <s v="PWR"/>
    <x v="6"/>
    <n v="35"/>
    <n v="288.11999880000002"/>
  </r>
  <r>
    <s v="3E"/>
    <s v="CRN"/>
    <s v="S"/>
    <x v="4"/>
    <s v="TOL"/>
    <x v="7"/>
    <n v="15"/>
    <n v="16.749999760000001"/>
  </r>
  <r>
    <s v="3E"/>
    <s v="CRN"/>
    <s v="S"/>
    <x v="4"/>
    <s v="TOL"/>
    <x v="7"/>
    <n v="25"/>
    <n v="3.740000010000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419DDB-52A2-4E84-9606-0EF384A64F07}" name="MatureByType" cacheId="7" applyNumberFormats="0" applyBorderFormats="0" applyFontFormats="0" applyPatternFormats="0" applyAlignmentFormats="0" applyWidthHeightFormats="1" dataCaption="Values" updatedVersion="6" minRefreshableVersion="3" showCalcMbrs="0" useAutoFormatting="1" itemPrintTitles="1" createdVersion="3" indent="0" outline="1" outlineData="1" multipleFieldFilters="0" chartFormat="1">
  <location ref="A4:B13" firstHeaderRow="1" firstDataRow="1" firstDataCol="1" rowPageCount="1" colPageCount="1"/>
  <pivotFields count="8">
    <pivotField showAll="0"/>
    <pivotField showAll="0"/>
    <pivotField showAll="0"/>
    <pivotField axis="axisPage" showAll="0">
      <items count="6">
        <item x="0"/>
        <item x="1"/>
        <item x="2"/>
        <item x="3"/>
        <item x="4"/>
        <item t="default"/>
      </items>
    </pivotField>
    <pivotField showAll="0"/>
    <pivotField axis="axisRow" showAll="0" sortType="descending">
      <items count="9">
        <item x="1"/>
        <item x="2"/>
        <item x="4"/>
        <item x="3"/>
        <item x="5"/>
        <item x="6"/>
        <item x="7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1" showAll="0"/>
    <pivotField dataField="1" numFmtId="4" showAll="0"/>
  </pivotFields>
  <rowFields count="1">
    <field x="5"/>
  </rowFields>
  <rowItems count="9">
    <i>
      <x/>
    </i>
    <i>
      <x v="1"/>
    </i>
    <i>
      <x v="3"/>
    </i>
    <i>
      <x v="7"/>
    </i>
    <i>
      <x v="4"/>
    </i>
    <i>
      <x v="2"/>
    </i>
    <i>
      <x v="5"/>
    </i>
    <i>
      <x v="6"/>
    </i>
    <i t="grand">
      <x/>
    </i>
  </rowItems>
  <colItems count="1">
    <i/>
  </colItems>
  <pageFields count="1">
    <pageField fld="3" item="2" hier="-1"/>
  </pageFields>
  <dataFields count="1">
    <dataField name="Sum of area (ha)" fld="7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8230-3582-4C9C-B9EB-531C9BD9580A}">
  <dimension ref="A1:B13"/>
  <sheetViews>
    <sheetView tabSelected="1" workbookViewId="0">
      <selection activeCell="A5" sqref="A5"/>
    </sheetView>
  </sheetViews>
  <sheetFormatPr defaultRowHeight="14.4" x14ac:dyDescent="0.3"/>
  <cols>
    <col min="1" max="1" width="17.88671875" bestFit="1" customWidth="1"/>
    <col min="2" max="2" width="15.109375" bestFit="1" customWidth="1"/>
  </cols>
  <sheetData>
    <row r="1" spans="1:2" x14ac:dyDescent="0.3">
      <c r="A1" t="s">
        <v>109</v>
      </c>
    </row>
    <row r="2" spans="1:2" x14ac:dyDescent="0.3">
      <c r="A2" s="20" t="s">
        <v>59</v>
      </c>
      <c r="B2" s="6" t="s">
        <v>101</v>
      </c>
    </row>
    <row r="4" spans="1:2" x14ac:dyDescent="0.3">
      <c r="A4" s="20" t="s">
        <v>106</v>
      </c>
      <c r="B4" t="s">
        <v>108</v>
      </c>
    </row>
    <row r="5" spans="1:2" x14ac:dyDescent="0.3">
      <c r="A5" s="21" t="s">
        <v>85</v>
      </c>
      <c r="B5" s="22">
        <v>903009.38251999998</v>
      </c>
    </row>
    <row r="6" spans="1:2" x14ac:dyDescent="0.3">
      <c r="A6" s="21" t="s">
        <v>87</v>
      </c>
      <c r="B6" s="22">
        <v>745943.86026800005</v>
      </c>
    </row>
    <row r="7" spans="1:2" x14ac:dyDescent="0.3">
      <c r="A7" s="21" t="s">
        <v>89</v>
      </c>
      <c r="B7" s="22">
        <v>471449.18079000001</v>
      </c>
    </row>
    <row r="8" spans="1:2" x14ac:dyDescent="0.3">
      <c r="A8" s="21" t="s">
        <v>83</v>
      </c>
      <c r="B8" s="22">
        <v>242518.61726599999</v>
      </c>
    </row>
    <row r="9" spans="1:2" x14ac:dyDescent="0.3">
      <c r="A9" s="21" t="s">
        <v>93</v>
      </c>
      <c r="B9" s="22">
        <v>219450.91063200001</v>
      </c>
    </row>
    <row r="10" spans="1:2" x14ac:dyDescent="0.3">
      <c r="A10" s="21" t="s">
        <v>91</v>
      </c>
      <c r="B10" s="22">
        <v>92894.168294999996</v>
      </c>
    </row>
    <row r="11" spans="1:2" x14ac:dyDescent="0.3">
      <c r="A11" s="21" t="s">
        <v>95</v>
      </c>
      <c r="B11" s="22">
        <v>4025.7980273000003</v>
      </c>
    </row>
    <row r="12" spans="1:2" x14ac:dyDescent="0.3">
      <c r="A12" s="21" t="s">
        <v>97</v>
      </c>
      <c r="B12" s="22">
        <v>1141.8315380000001</v>
      </c>
    </row>
    <row r="13" spans="1:2" x14ac:dyDescent="0.3">
      <c r="A13" s="21" t="s">
        <v>107</v>
      </c>
      <c r="B13" s="22">
        <v>2680433.7493362995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showGridLines="0" workbookViewId="0"/>
  </sheetViews>
  <sheetFormatPr defaultRowHeight="14.4" x14ac:dyDescent="0.3"/>
  <cols>
    <col min="1" max="1" width="110" style="1" customWidth="1"/>
  </cols>
  <sheetData>
    <row r="1" spans="1:1" ht="17.399999999999999" x14ac:dyDescent="0.3">
      <c r="A1" s="2" t="s">
        <v>0</v>
      </c>
    </row>
    <row r="2" spans="1:1" x14ac:dyDescent="0.3">
      <c r="A2" s="3" t="s">
        <v>1</v>
      </c>
    </row>
    <row r="4" spans="1:1" x14ac:dyDescent="0.3">
      <c r="A4" s="4" t="s">
        <v>2</v>
      </c>
    </row>
    <row r="5" spans="1:1" x14ac:dyDescent="0.3">
      <c r="A5" s="5" t="s">
        <v>3</v>
      </c>
    </row>
    <row r="7" spans="1:1" x14ac:dyDescent="0.3">
      <c r="A7" s="4" t="s">
        <v>4</v>
      </c>
    </row>
    <row r="8" spans="1:1" x14ac:dyDescent="0.3">
      <c r="A8" s="5" t="s">
        <v>5</v>
      </c>
    </row>
    <row r="9" spans="1:1" x14ac:dyDescent="0.3">
      <c r="A9" s="5" t="s">
        <v>6</v>
      </c>
    </row>
    <row r="11" spans="1:1" x14ac:dyDescent="0.3">
      <c r="A11" s="4" t="s">
        <v>7</v>
      </c>
    </row>
    <row r="12" spans="1:1" x14ac:dyDescent="0.3">
      <c r="A12" s="5" t="s">
        <v>8</v>
      </c>
    </row>
    <row r="14" spans="1:1" x14ac:dyDescent="0.3">
      <c r="A14" s="4" t="s">
        <v>9</v>
      </c>
    </row>
    <row r="15" spans="1:1" x14ac:dyDescent="0.3">
      <c r="A15" s="5" t="s">
        <v>10</v>
      </c>
    </row>
    <row r="17" spans="1:1" x14ac:dyDescent="0.3">
      <c r="A17" s="4" t="s">
        <v>11</v>
      </c>
    </row>
    <row r="18" spans="1:1" x14ac:dyDescent="0.3">
      <c r="A18" s="5" t="s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showGridLines="0" zoomScaleNormal="100" workbookViewId="0"/>
  </sheetViews>
  <sheetFormatPr defaultColWidth="8.6640625" defaultRowHeight="14.4" x14ac:dyDescent="0.3"/>
  <cols>
    <col min="1" max="4" width="22" style="6" customWidth="1"/>
  </cols>
  <sheetData>
    <row r="1" spans="1:4" ht="17.399999999999999" customHeight="1" x14ac:dyDescent="0.35">
      <c r="A1" s="18" t="s">
        <v>13</v>
      </c>
      <c r="B1" s="17"/>
      <c r="C1" s="17"/>
      <c r="D1" s="17"/>
    </row>
    <row r="2" spans="1:4" ht="15" customHeight="1" x14ac:dyDescent="0.3">
      <c r="A2" s="19" t="s">
        <v>14</v>
      </c>
      <c r="B2" s="17"/>
      <c r="C2" s="17"/>
      <c r="D2" s="17"/>
    </row>
    <row r="3" spans="1:4" ht="30" customHeight="1" x14ac:dyDescent="0.3">
      <c r="A3" s="7" t="s">
        <v>15</v>
      </c>
      <c r="B3" s="16" t="s">
        <v>16</v>
      </c>
      <c r="C3" s="17"/>
      <c r="D3" s="17"/>
    </row>
    <row r="4" spans="1:4" ht="30" customHeight="1" x14ac:dyDescent="0.3">
      <c r="A4" s="7" t="s">
        <v>17</v>
      </c>
      <c r="B4" s="16" t="s">
        <v>18</v>
      </c>
      <c r="C4" s="17"/>
      <c r="D4" s="17"/>
    </row>
    <row r="5" spans="1:4" ht="30" customHeight="1" x14ac:dyDescent="0.3">
      <c r="A5" s="7" t="s">
        <v>19</v>
      </c>
      <c r="B5" s="16" t="s">
        <v>20</v>
      </c>
      <c r="C5" s="17"/>
      <c r="D5" s="17"/>
    </row>
    <row r="6" spans="1:4" ht="30" customHeight="1" x14ac:dyDescent="0.3">
      <c r="A6" s="7" t="s">
        <v>21</v>
      </c>
      <c r="B6" s="16" t="s">
        <v>22</v>
      </c>
      <c r="C6" s="17"/>
      <c r="D6" s="17"/>
    </row>
    <row r="7" spans="1:4" ht="30" customHeight="1" x14ac:dyDescent="0.3">
      <c r="A7" s="7" t="s">
        <v>23</v>
      </c>
      <c r="B7" s="16" t="s">
        <v>24</v>
      </c>
      <c r="C7" s="17"/>
      <c r="D7" s="17"/>
    </row>
    <row r="8" spans="1:4" ht="30" customHeight="1" x14ac:dyDescent="0.3">
      <c r="A8" s="7" t="s">
        <v>25</v>
      </c>
      <c r="B8" s="16" t="s">
        <v>26</v>
      </c>
      <c r="C8" s="17"/>
      <c r="D8" s="17"/>
    </row>
    <row r="9" spans="1:4" ht="30" customHeight="1" x14ac:dyDescent="0.3">
      <c r="A9" s="7" t="s">
        <v>27</v>
      </c>
      <c r="B9" s="16" t="s">
        <v>28</v>
      </c>
      <c r="C9" s="17"/>
      <c r="D9" s="17"/>
    </row>
    <row r="10" spans="1:4" ht="30" customHeight="1" x14ac:dyDescent="0.3">
      <c r="A10" s="7" t="s">
        <v>29</v>
      </c>
      <c r="B10" s="16" t="s">
        <v>30</v>
      </c>
      <c r="C10" s="17"/>
      <c r="D10" s="17"/>
    </row>
    <row r="11" spans="1:4" ht="30" customHeight="1" x14ac:dyDescent="0.3">
      <c r="A11" s="7" t="s">
        <v>31</v>
      </c>
      <c r="B11" s="16" t="s">
        <v>32</v>
      </c>
      <c r="C11" s="17"/>
      <c r="D11" s="17"/>
    </row>
    <row r="12" spans="1:4" ht="30" customHeight="1" x14ac:dyDescent="0.3">
      <c r="A12" s="7" t="s">
        <v>33</v>
      </c>
      <c r="B12" s="16" t="s">
        <v>34</v>
      </c>
      <c r="C12" s="17"/>
      <c r="D12" s="17"/>
    </row>
    <row r="13" spans="1:4" ht="30" customHeight="1" x14ac:dyDescent="0.3">
      <c r="A13" s="7" t="s">
        <v>35</v>
      </c>
      <c r="B13" s="16" t="s">
        <v>36</v>
      </c>
      <c r="C13" s="17"/>
      <c r="D13" s="17"/>
    </row>
    <row r="14" spans="1:4" ht="30" customHeight="1" x14ac:dyDescent="0.3">
      <c r="A14" s="7" t="s">
        <v>37</v>
      </c>
      <c r="B14" s="16" t="s">
        <v>38</v>
      </c>
      <c r="C14" s="17"/>
      <c r="D14" s="17"/>
    </row>
    <row r="16" spans="1:4" ht="30" customHeight="1" x14ac:dyDescent="0.3">
      <c r="A16" s="7" t="s">
        <v>39</v>
      </c>
      <c r="B16" s="16" t="s">
        <v>40</v>
      </c>
      <c r="C16" s="17"/>
      <c r="D16" s="17"/>
    </row>
  </sheetData>
  <mergeCells count="15">
    <mergeCell ref="B16:D16"/>
    <mergeCell ref="B14:D14"/>
    <mergeCell ref="B8:D8"/>
    <mergeCell ref="B4:D4"/>
    <mergeCell ref="B9:D9"/>
    <mergeCell ref="B13:D13"/>
    <mergeCell ref="B12:D12"/>
    <mergeCell ref="B7:D7"/>
    <mergeCell ref="B6:D6"/>
    <mergeCell ref="B10:D10"/>
    <mergeCell ref="A1:D1"/>
    <mergeCell ref="B11:D11"/>
    <mergeCell ref="B3:D3"/>
    <mergeCell ref="B5:D5"/>
    <mergeCell ref="A2:D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6640625" defaultRowHeight="14.4" x14ac:dyDescent="0.3"/>
  <cols>
    <col min="1" max="1" width="28" style="6" customWidth="1"/>
    <col min="2" max="2" width="50" style="6" customWidth="1"/>
    <col min="3" max="3" width="14" style="6" customWidth="1"/>
    <col min="4" max="4" width="12" style="6" customWidth="1"/>
    <col min="5" max="5" width="50" style="6" customWidth="1"/>
  </cols>
  <sheetData>
    <row r="1" spans="1:5" ht="17.399999999999999" customHeight="1" x14ac:dyDescent="0.35">
      <c r="A1" s="18" t="s">
        <v>41</v>
      </c>
      <c r="B1" s="17"/>
      <c r="C1" s="17"/>
      <c r="D1" s="17"/>
      <c r="E1" s="17"/>
    </row>
    <row r="2" spans="1:5" ht="15" customHeight="1" x14ac:dyDescent="0.3">
      <c r="A2" s="19" t="s">
        <v>42</v>
      </c>
      <c r="B2" s="17"/>
      <c r="C2" s="17"/>
      <c r="D2" s="17"/>
      <c r="E2" s="17"/>
    </row>
    <row r="4" spans="1:5" ht="25.5" customHeight="1" x14ac:dyDescent="0.3">
      <c r="A4" s="9" t="s">
        <v>43</v>
      </c>
      <c r="B4" s="9" t="s">
        <v>44</v>
      </c>
      <c r="C4" s="9" t="s">
        <v>45</v>
      </c>
      <c r="D4" s="9" t="s">
        <v>46</v>
      </c>
      <c r="E4" s="9" t="s">
        <v>47</v>
      </c>
    </row>
    <row r="5" spans="1:5" ht="28.35" customHeight="1" x14ac:dyDescent="0.3">
      <c r="A5" s="10" t="s">
        <v>48</v>
      </c>
      <c r="B5" s="11" t="s">
        <v>49</v>
      </c>
      <c r="C5" s="11" t="s">
        <v>50</v>
      </c>
      <c r="D5" s="11" t="s">
        <v>51</v>
      </c>
      <c r="E5" s="11" t="s">
        <v>52</v>
      </c>
    </row>
    <row r="6" spans="1:5" ht="28.35" customHeight="1" x14ac:dyDescent="0.3">
      <c r="A6" s="12" t="s">
        <v>53</v>
      </c>
      <c r="B6" s="13" t="s">
        <v>54</v>
      </c>
      <c r="C6" s="13" t="s">
        <v>50</v>
      </c>
      <c r="D6" s="13" t="s">
        <v>51</v>
      </c>
      <c r="E6" s="13" t="s">
        <v>55</v>
      </c>
    </row>
    <row r="7" spans="1:5" ht="28.35" customHeight="1" x14ac:dyDescent="0.3">
      <c r="A7" s="10" t="s">
        <v>56</v>
      </c>
      <c r="B7" s="11" t="s">
        <v>57</v>
      </c>
      <c r="C7" s="11" t="s">
        <v>50</v>
      </c>
      <c r="D7" s="11" t="s">
        <v>51</v>
      </c>
      <c r="E7" s="11" t="s">
        <v>58</v>
      </c>
    </row>
    <row r="8" spans="1:5" ht="28.35" customHeight="1" x14ac:dyDescent="0.3">
      <c r="A8" s="12" t="s">
        <v>59</v>
      </c>
      <c r="B8" s="13" t="s">
        <v>60</v>
      </c>
      <c r="C8" s="13" t="s">
        <v>61</v>
      </c>
      <c r="D8" s="13" t="s">
        <v>51</v>
      </c>
      <c r="E8" s="13" t="s">
        <v>62</v>
      </c>
    </row>
    <row r="9" spans="1:5" ht="28.35" customHeight="1" x14ac:dyDescent="0.3">
      <c r="A9" s="10" t="s">
        <v>63</v>
      </c>
      <c r="B9" s="11" t="s">
        <v>64</v>
      </c>
      <c r="C9" s="11" t="s">
        <v>50</v>
      </c>
      <c r="D9" s="11" t="s">
        <v>51</v>
      </c>
      <c r="E9" s="11" t="s">
        <v>65</v>
      </c>
    </row>
    <row r="10" spans="1:5" ht="41.7" customHeight="1" x14ac:dyDescent="0.3">
      <c r="A10" s="12" t="s">
        <v>66</v>
      </c>
      <c r="B10" s="13" t="s">
        <v>67</v>
      </c>
      <c r="C10" s="13" t="s">
        <v>61</v>
      </c>
      <c r="D10" s="13" t="s">
        <v>51</v>
      </c>
      <c r="E10" s="13" t="s">
        <v>68</v>
      </c>
    </row>
    <row r="11" spans="1:5" ht="15" customHeight="1" x14ac:dyDescent="0.3">
      <c r="A11" s="10" t="s">
        <v>69</v>
      </c>
      <c r="B11" s="11" t="s">
        <v>70</v>
      </c>
      <c r="C11" s="11" t="s">
        <v>71</v>
      </c>
      <c r="D11" s="11" t="s">
        <v>72</v>
      </c>
      <c r="E11" s="11" t="s">
        <v>73</v>
      </c>
    </row>
    <row r="12" spans="1:5" ht="28.35" customHeight="1" x14ac:dyDescent="0.3">
      <c r="A12" s="12" t="s">
        <v>74</v>
      </c>
      <c r="B12" s="13" t="s">
        <v>75</v>
      </c>
      <c r="C12" s="13" t="s">
        <v>76</v>
      </c>
      <c r="D12" s="13" t="s">
        <v>72</v>
      </c>
      <c r="E12" s="13" t="s">
        <v>77</v>
      </c>
    </row>
  </sheetData>
  <mergeCells count="2">
    <mergeCell ref="A2:E2"/>
    <mergeCell ref="A1:E1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0"/>
  <sheetViews>
    <sheetView showGridLine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8.6640625" defaultRowHeight="14.4" x14ac:dyDescent="0.3"/>
  <cols>
    <col min="1" max="1" width="26" style="6" customWidth="1"/>
    <col min="2" max="2" width="13" style="6" customWidth="1"/>
    <col min="3" max="3" width="12" style="6" customWidth="1"/>
    <col min="4" max="4" width="18" style="6" customWidth="1"/>
    <col min="5" max="5" width="12" style="6" customWidth="1"/>
    <col min="6" max="6" width="22" style="6" customWidth="1"/>
    <col min="7" max="7" width="12" style="6" customWidth="1"/>
    <col min="8" max="8" width="18" style="6" customWidth="1"/>
  </cols>
  <sheetData>
    <row r="1" spans="1:8" ht="25.5" customHeight="1" x14ac:dyDescent="0.3">
      <c r="A1" s="9" t="s">
        <v>48</v>
      </c>
      <c r="B1" s="9" t="s">
        <v>53</v>
      </c>
      <c r="C1" s="9" t="s">
        <v>56</v>
      </c>
      <c r="D1" s="9" t="s">
        <v>59</v>
      </c>
      <c r="E1" s="9" t="s">
        <v>63</v>
      </c>
      <c r="F1" s="9" t="s">
        <v>66</v>
      </c>
      <c r="G1" s="9" t="s">
        <v>69</v>
      </c>
      <c r="H1" s="9" t="s">
        <v>74</v>
      </c>
    </row>
    <row r="2" spans="1:8" ht="15" customHeight="1" x14ac:dyDescent="0.3">
      <c r="A2" s="8" t="s">
        <v>78</v>
      </c>
      <c r="B2" s="8" t="s">
        <v>79</v>
      </c>
      <c r="C2" s="8" t="s">
        <v>80</v>
      </c>
      <c r="D2" s="8" t="s">
        <v>81</v>
      </c>
      <c r="E2" s="8" t="s">
        <v>82</v>
      </c>
      <c r="F2" s="8" t="s">
        <v>83</v>
      </c>
      <c r="G2" s="14">
        <v>25</v>
      </c>
      <c r="H2" s="15">
        <v>2184.068878</v>
      </c>
    </row>
    <row r="3" spans="1:8" ht="15" customHeight="1" x14ac:dyDescent="0.3">
      <c r="A3" s="8" t="s">
        <v>78</v>
      </c>
      <c r="B3" s="8" t="s">
        <v>79</v>
      </c>
      <c r="C3" s="8" t="s">
        <v>80</v>
      </c>
      <c r="D3" s="8" t="s">
        <v>81</v>
      </c>
      <c r="E3" s="8" t="s">
        <v>82</v>
      </c>
      <c r="F3" s="8" t="s">
        <v>83</v>
      </c>
      <c r="G3" s="14">
        <v>35</v>
      </c>
      <c r="H3" s="15">
        <v>26085.57404</v>
      </c>
    </row>
    <row r="4" spans="1:8" ht="15" customHeight="1" x14ac:dyDescent="0.3">
      <c r="A4" s="8" t="s">
        <v>78</v>
      </c>
      <c r="B4" s="8" t="s">
        <v>79</v>
      </c>
      <c r="C4" s="8" t="s">
        <v>80</v>
      </c>
      <c r="D4" s="8" t="s">
        <v>81</v>
      </c>
      <c r="E4" s="8" t="s">
        <v>82</v>
      </c>
      <c r="F4" s="8" t="s">
        <v>83</v>
      </c>
      <c r="G4" s="14">
        <v>45</v>
      </c>
      <c r="H4" s="15">
        <v>35013.666810000002</v>
      </c>
    </row>
    <row r="5" spans="1:8" ht="15" customHeight="1" x14ac:dyDescent="0.3">
      <c r="A5" s="8" t="s">
        <v>78</v>
      </c>
      <c r="B5" s="8" t="s">
        <v>79</v>
      </c>
      <c r="C5" s="8" t="s">
        <v>80</v>
      </c>
      <c r="D5" s="8" t="s">
        <v>81</v>
      </c>
      <c r="E5" s="8" t="s">
        <v>82</v>
      </c>
      <c r="F5" s="8" t="s">
        <v>83</v>
      </c>
      <c r="G5" s="14">
        <v>55</v>
      </c>
      <c r="H5" s="15">
        <v>30931.227449999998</v>
      </c>
    </row>
    <row r="6" spans="1:8" ht="15" customHeight="1" x14ac:dyDescent="0.3">
      <c r="A6" s="8" t="s">
        <v>78</v>
      </c>
      <c r="B6" s="8" t="s">
        <v>79</v>
      </c>
      <c r="C6" s="8" t="s">
        <v>80</v>
      </c>
      <c r="D6" s="8" t="s">
        <v>81</v>
      </c>
      <c r="E6" s="8" t="s">
        <v>82</v>
      </c>
      <c r="F6" s="8" t="s">
        <v>83</v>
      </c>
      <c r="G6" s="14">
        <v>65</v>
      </c>
      <c r="H6" s="15">
        <v>11447.968999999999</v>
      </c>
    </row>
    <row r="7" spans="1:8" ht="15" customHeight="1" x14ac:dyDescent="0.3">
      <c r="A7" s="8" t="s">
        <v>78</v>
      </c>
      <c r="B7" s="8" t="s">
        <v>79</v>
      </c>
      <c r="C7" s="8" t="s">
        <v>80</v>
      </c>
      <c r="D7" s="8" t="s">
        <v>81</v>
      </c>
      <c r="E7" s="8" t="s">
        <v>84</v>
      </c>
      <c r="F7" s="8" t="s">
        <v>85</v>
      </c>
      <c r="G7" s="14">
        <v>35</v>
      </c>
      <c r="H7" s="15">
        <v>12354.668960000001</v>
      </c>
    </row>
    <row r="8" spans="1:8" ht="15" customHeight="1" x14ac:dyDescent="0.3">
      <c r="A8" s="8" t="s">
        <v>78</v>
      </c>
      <c r="B8" s="8" t="s">
        <v>79</v>
      </c>
      <c r="C8" s="8" t="s">
        <v>80</v>
      </c>
      <c r="D8" s="8" t="s">
        <v>81</v>
      </c>
      <c r="E8" s="8" t="s">
        <v>84</v>
      </c>
      <c r="F8" s="8" t="s">
        <v>85</v>
      </c>
      <c r="G8" s="14">
        <v>45</v>
      </c>
      <c r="H8" s="15">
        <v>117488.2911</v>
      </c>
    </row>
    <row r="9" spans="1:8" ht="15" customHeight="1" x14ac:dyDescent="0.3">
      <c r="A9" s="8" t="s">
        <v>78</v>
      </c>
      <c r="B9" s="8" t="s">
        <v>79</v>
      </c>
      <c r="C9" s="8" t="s">
        <v>80</v>
      </c>
      <c r="D9" s="8" t="s">
        <v>81</v>
      </c>
      <c r="E9" s="8" t="s">
        <v>84</v>
      </c>
      <c r="F9" s="8" t="s">
        <v>85</v>
      </c>
      <c r="G9" s="14">
        <v>55</v>
      </c>
      <c r="H9" s="15">
        <v>92190.100049999994</v>
      </c>
    </row>
    <row r="10" spans="1:8" ht="15" customHeight="1" x14ac:dyDescent="0.3">
      <c r="A10" s="8" t="s">
        <v>78</v>
      </c>
      <c r="B10" s="8" t="s">
        <v>79</v>
      </c>
      <c r="C10" s="8" t="s">
        <v>80</v>
      </c>
      <c r="D10" s="8" t="s">
        <v>81</v>
      </c>
      <c r="E10" s="8" t="s">
        <v>84</v>
      </c>
      <c r="F10" s="8" t="s">
        <v>85</v>
      </c>
      <c r="G10" s="14">
        <v>65</v>
      </c>
      <c r="H10" s="15">
        <v>98951.677330000006</v>
      </c>
    </row>
    <row r="11" spans="1:8" ht="15" customHeight="1" x14ac:dyDescent="0.3">
      <c r="A11" s="8" t="s">
        <v>78</v>
      </c>
      <c r="B11" s="8" t="s">
        <v>79</v>
      </c>
      <c r="C11" s="8" t="s">
        <v>80</v>
      </c>
      <c r="D11" s="8" t="s">
        <v>81</v>
      </c>
      <c r="E11" s="8" t="s">
        <v>84</v>
      </c>
      <c r="F11" s="8" t="s">
        <v>85</v>
      </c>
      <c r="G11" s="14">
        <v>75</v>
      </c>
      <c r="H11" s="15">
        <v>105329.2712</v>
      </c>
    </row>
    <row r="12" spans="1:8" ht="15" customHeight="1" x14ac:dyDescent="0.3">
      <c r="A12" s="8" t="s">
        <v>78</v>
      </c>
      <c r="B12" s="8" t="s">
        <v>79</v>
      </c>
      <c r="C12" s="8" t="s">
        <v>80</v>
      </c>
      <c r="D12" s="8" t="s">
        <v>81</v>
      </c>
      <c r="E12" s="8" t="s">
        <v>86</v>
      </c>
      <c r="F12" s="8" t="s">
        <v>87</v>
      </c>
      <c r="G12" s="14">
        <v>25</v>
      </c>
      <c r="H12" s="15">
        <v>4114.2009699999999</v>
      </c>
    </row>
    <row r="13" spans="1:8" ht="15" customHeight="1" x14ac:dyDescent="0.3">
      <c r="A13" s="8" t="s">
        <v>78</v>
      </c>
      <c r="B13" s="8" t="s">
        <v>79</v>
      </c>
      <c r="C13" s="8" t="s">
        <v>80</v>
      </c>
      <c r="D13" s="8" t="s">
        <v>81</v>
      </c>
      <c r="E13" s="8" t="s">
        <v>86</v>
      </c>
      <c r="F13" s="8" t="s">
        <v>87</v>
      </c>
      <c r="G13" s="14">
        <v>35</v>
      </c>
      <c r="H13" s="15">
        <v>47291.21112</v>
      </c>
    </row>
    <row r="14" spans="1:8" ht="15" customHeight="1" x14ac:dyDescent="0.3">
      <c r="A14" s="8" t="s">
        <v>78</v>
      </c>
      <c r="B14" s="8" t="s">
        <v>79</v>
      </c>
      <c r="C14" s="8" t="s">
        <v>80</v>
      </c>
      <c r="D14" s="8" t="s">
        <v>81</v>
      </c>
      <c r="E14" s="8" t="s">
        <v>86</v>
      </c>
      <c r="F14" s="8" t="s">
        <v>87</v>
      </c>
      <c r="G14" s="14">
        <v>45</v>
      </c>
      <c r="H14" s="15">
        <v>165884.85430000001</v>
      </c>
    </row>
    <row r="15" spans="1:8" ht="15" customHeight="1" x14ac:dyDescent="0.3">
      <c r="A15" s="8" t="s">
        <v>78</v>
      </c>
      <c r="B15" s="8" t="s">
        <v>79</v>
      </c>
      <c r="C15" s="8" t="s">
        <v>80</v>
      </c>
      <c r="D15" s="8" t="s">
        <v>81</v>
      </c>
      <c r="E15" s="8" t="s">
        <v>86</v>
      </c>
      <c r="F15" s="8" t="s">
        <v>87</v>
      </c>
      <c r="G15" s="14">
        <v>55</v>
      </c>
      <c r="H15" s="15">
        <v>154722.41819999999</v>
      </c>
    </row>
    <row r="16" spans="1:8" ht="15" customHeight="1" x14ac:dyDescent="0.3">
      <c r="A16" s="8" t="s">
        <v>78</v>
      </c>
      <c r="B16" s="8" t="s">
        <v>79</v>
      </c>
      <c r="C16" s="8" t="s">
        <v>80</v>
      </c>
      <c r="D16" s="8" t="s">
        <v>81</v>
      </c>
      <c r="E16" s="8" t="s">
        <v>86</v>
      </c>
      <c r="F16" s="8" t="s">
        <v>87</v>
      </c>
      <c r="G16" s="14">
        <v>65</v>
      </c>
      <c r="H16" s="15">
        <v>142198.05970000001</v>
      </c>
    </row>
    <row r="17" spans="1:8" ht="15" customHeight="1" x14ac:dyDescent="0.3">
      <c r="A17" s="8" t="s">
        <v>78</v>
      </c>
      <c r="B17" s="8" t="s">
        <v>79</v>
      </c>
      <c r="C17" s="8" t="s">
        <v>80</v>
      </c>
      <c r="D17" s="8" t="s">
        <v>81</v>
      </c>
      <c r="E17" s="8" t="s">
        <v>86</v>
      </c>
      <c r="F17" s="8" t="s">
        <v>87</v>
      </c>
      <c r="G17" s="14">
        <v>75</v>
      </c>
      <c r="H17" s="15">
        <v>141176.05840000001</v>
      </c>
    </row>
    <row r="18" spans="1:8" ht="15" customHeight="1" x14ac:dyDescent="0.3">
      <c r="A18" s="8" t="s">
        <v>78</v>
      </c>
      <c r="B18" s="8" t="s">
        <v>79</v>
      </c>
      <c r="C18" s="8" t="s">
        <v>80</v>
      </c>
      <c r="D18" s="8" t="s">
        <v>81</v>
      </c>
      <c r="E18" s="8" t="s">
        <v>88</v>
      </c>
      <c r="F18" s="8" t="s">
        <v>89</v>
      </c>
      <c r="G18" s="14">
        <v>25</v>
      </c>
      <c r="H18" s="15">
        <v>10931.641310000001</v>
      </c>
    </row>
    <row r="19" spans="1:8" ht="15" customHeight="1" x14ac:dyDescent="0.3">
      <c r="A19" s="8" t="s">
        <v>78</v>
      </c>
      <c r="B19" s="8" t="s">
        <v>79</v>
      </c>
      <c r="C19" s="8" t="s">
        <v>80</v>
      </c>
      <c r="D19" s="8" t="s">
        <v>81</v>
      </c>
      <c r="E19" s="8" t="s">
        <v>88</v>
      </c>
      <c r="F19" s="8" t="s">
        <v>89</v>
      </c>
      <c r="G19" s="14">
        <v>35</v>
      </c>
      <c r="H19" s="15">
        <v>109269.2064</v>
      </c>
    </row>
    <row r="20" spans="1:8" ht="15" customHeight="1" x14ac:dyDescent="0.3">
      <c r="A20" s="8" t="s">
        <v>78</v>
      </c>
      <c r="B20" s="8" t="s">
        <v>79</v>
      </c>
      <c r="C20" s="8" t="s">
        <v>80</v>
      </c>
      <c r="D20" s="8" t="s">
        <v>81</v>
      </c>
      <c r="E20" s="8" t="s">
        <v>88</v>
      </c>
      <c r="F20" s="8" t="s">
        <v>89</v>
      </c>
      <c r="G20" s="14">
        <v>45</v>
      </c>
      <c r="H20" s="15">
        <v>125484.3115</v>
      </c>
    </row>
    <row r="21" spans="1:8" ht="15" customHeight="1" x14ac:dyDescent="0.3">
      <c r="A21" s="8" t="s">
        <v>78</v>
      </c>
      <c r="B21" s="8" t="s">
        <v>79</v>
      </c>
      <c r="C21" s="8" t="s">
        <v>80</v>
      </c>
      <c r="D21" s="8" t="s">
        <v>81</v>
      </c>
      <c r="E21" s="8" t="s">
        <v>88</v>
      </c>
      <c r="F21" s="8" t="s">
        <v>89</v>
      </c>
      <c r="G21" s="14">
        <v>55</v>
      </c>
      <c r="H21" s="15">
        <v>128893.43829999999</v>
      </c>
    </row>
    <row r="22" spans="1:8" ht="15" customHeight="1" x14ac:dyDescent="0.3">
      <c r="A22" s="8" t="s">
        <v>78</v>
      </c>
      <c r="B22" s="8" t="s">
        <v>79</v>
      </c>
      <c r="C22" s="8" t="s">
        <v>80</v>
      </c>
      <c r="D22" s="8" t="s">
        <v>81</v>
      </c>
      <c r="E22" s="8" t="s">
        <v>88</v>
      </c>
      <c r="F22" s="8" t="s">
        <v>89</v>
      </c>
      <c r="G22" s="14">
        <v>65</v>
      </c>
      <c r="H22" s="15">
        <v>119162.6191</v>
      </c>
    </row>
    <row r="23" spans="1:8" ht="15" customHeight="1" x14ac:dyDescent="0.3">
      <c r="A23" s="8" t="s">
        <v>78</v>
      </c>
      <c r="B23" s="8" t="s">
        <v>79</v>
      </c>
      <c r="C23" s="8" t="s">
        <v>80</v>
      </c>
      <c r="D23" s="8" t="s">
        <v>81</v>
      </c>
      <c r="E23" s="8" t="s">
        <v>90</v>
      </c>
      <c r="F23" s="8" t="s">
        <v>91</v>
      </c>
      <c r="G23" s="14">
        <v>25</v>
      </c>
      <c r="H23" s="15">
        <v>7931.5667009999997</v>
      </c>
    </row>
    <row r="24" spans="1:8" ht="15" customHeight="1" x14ac:dyDescent="0.3">
      <c r="A24" s="8" t="s">
        <v>78</v>
      </c>
      <c r="B24" s="8" t="s">
        <v>79</v>
      </c>
      <c r="C24" s="8" t="s">
        <v>80</v>
      </c>
      <c r="D24" s="8" t="s">
        <v>81</v>
      </c>
      <c r="E24" s="8" t="s">
        <v>90</v>
      </c>
      <c r="F24" s="8" t="s">
        <v>91</v>
      </c>
      <c r="G24" s="14">
        <v>35</v>
      </c>
      <c r="H24" s="15">
        <v>59476.587160000003</v>
      </c>
    </row>
    <row r="25" spans="1:8" ht="15" customHeight="1" x14ac:dyDescent="0.3">
      <c r="A25" s="8" t="s">
        <v>78</v>
      </c>
      <c r="B25" s="8" t="s">
        <v>79</v>
      </c>
      <c r="C25" s="8" t="s">
        <v>80</v>
      </c>
      <c r="D25" s="8" t="s">
        <v>81</v>
      </c>
      <c r="E25" s="8" t="s">
        <v>90</v>
      </c>
      <c r="F25" s="8" t="s">
        <v>91</v>
      </c>
      <c r="G25" s="14">
        <v>45</v>
      </c>
      <c r="H25" s="15">
        <v>31427.24768</v>
      </c>
    </row>
    <row r="26" spans="1:8" ht="15" customHeight="1" x14ac:dyDescent="0.3">
      <c r="A26" s="8" t="s">
        <v>78</v>
      </c>
      <c r="B26" s="8" t="s">
        <v>79</v>
      </c>
      <c r="C26" s="8" t="s">
        <v>80</v>
      </c>
      <c r="D26" s="8" t="s">
        <v>81</v>
      </c>
      <c r="E26" s="8" t="s">
        <v>90</v>
      </c>
      <c r="F26" s="8" t="s">
        <v>91</v>
      </c>
      <c r="G26" s="14">
        <v>55</v>
      </c>
      <c r="H26" s="15">
        <v>21793.585869999999</v>
      </c>
    </row>
    <row r="27" spans="1:8" ht="15" customHeight="1" x14ac:dyDescent="0.3">
      <c r="A27" s="8" t="s">
        <v>78</v>
      </c>
      <c r="B27" s="8" t="s">
        <v>79</v>
      </c>
      <c r="C27" s="8" t="s">
        <v>80</v>
      </c>
      <c r="D27" s="8" t="s">
        <v>81</v>
      </c>
      <c r="E27" s="8" t="s">
        <v>90</v>
      </c>
      <c r="F27" s="8" t="s">
        <v>91</v>
      </c>
      <c r="G27" s="14">
        <v>65</v>
      </c>
      <c r="H27" s="15">
        <v>11941.024149999999</v>
      </c>
    </row>
    <row r="28" spans="1:8" ht="15" customHeight="1" x14ac:dyDescent="0.3">
      <c r="A28" s="8" t="s">
        <v>78</v>
      </c>
      <c r="B28" s="8" t="s">
        <v>79</v>
      </c>
      <c r="C28" s="8" t="s">
        <v>80</v>
      </c>
      <c r="D28" s="8" t="s">
        <v>81</v>
      </c>
      <c r="E28" s="8" t="s">
        <v>92</v>
      </c>
      <c r="F28" s="8" t="s">
        <v>93</v>
      </c>
      <c r="G28" s="14">
        <v>25</v>
      </c>
      <c r="H28" s="15">
        <v>8123.7578450000001</v>
      </c>
    </row>
    <row r="29" spans="1:8" ht="15" customHeight="1" x14ac:dyDescent="0.3">
      <c r="A29" s="8" t="s">
        <v>78</v>
      </c>
      <c r="B29" s="8" t="s">
        <v>79</v>
      </c>
      <c r="C29" s="8" t="s">
        <v>80</v>
      </c>
      <c r="D29" s="8" t="s">
        <v>81</v>
      </c>
      <c r="E29" s="8" t="s">
        <v>92</v>
      </c>
      <c r="F29" s="8" t="s">
        <v>93</v>
      </c>
      <c r="G29" s="14">
        <v>35</v>
      </c>
      <c r="H29" s="15">
        <v>68386.5766</v>
      </c>
    </row>
    <row r="30" spans="1:8" ht="15" customHeight="1" x14ac:dyDescent="0.3">
      <c r="A30" s="8" t="s">
        <v>78</v>
      </c>
      <c r="B30" s="8" t="s">
        <v>79</v>
      </c>
      <c r="C30" s="8" t="s">
        <v>80</v>
      </c>
      <c r="D30" s="8" t="s">
        <v>81</v>
      </c>
      <c r="E30" s="8" t="s">
        <v>92</v>
      </c>
      <c r="F30" s="8" t="s">
        <v>93</v>
      </c>
      <c r="G30" s="14">
        <v>45</v>
      </c>
      <c r="H30" s="15">
        <v>65832.273530000006</v>
      </c>
    </row>
    <row r="31" spans="1:8" ht="15" customHeight="1" x14ac:dyDescent="0.3">
      <c r="A31" s="8" t="s">
        <v>78</v>
      </c>
      <c r="B31" s="8" t="s">
        <v>79</v>
      </c>
      <c r="C31" s="8" t="s">
        <v>80</v>
      </c>
      <c r="D31" s="8" t="s">
        <v>81</v>
      </c>
      <c r="E31" s="8" t="s">
        <v>92</v>
      </c>
      <c r="F31" s="8" t="s">
        <v>93</v>
      </c>
      <c r="G31" s="14">
        <v>55</v>
      </c>
      <c r="H31" s="15">
        <v>40840.306839999997</v>
      </c>
    </row>
    <row r="32" spans="1:8" ht="15" customHeight="1" x14ac:dyDescent="0.3">
      <c r="A32" s="8" t="s">
        <v>78</v>
      </c>
      <c r="B32" s="8" t="s">
        <v>79</v>
      </c>
      <c r="C32" s="8" t="s">
        <v>80</v>
      </c>
      <c r="D32" s="8" t="s">
        <v>81</v>
      </c>
      <c r="E32" s="8" t="s">
        <v>92</v>
      </c>
      <c r="F32" s="8" t="s">
        <v>93</v>
      </c>
      <c r="G32" s="14">
        <v>65</v>
      </c>
      <c r="H32" s="15">
        <v>6105.797904</v>
      </c>
    </row>
    <row r="33" spans="1:8" ht="15" customHeight="1" x14ac:dyDescent="0.3">
      <c r="A33" s="8" t="s">
        <v>78</v>
      </c>
      <c r="B33" s="8" t="s">
        <v>79</v>
      </c>
      <c r="C33" s="8" t="s">
        <v>80</v>
      </c>
      <c r="D33" s="8" t="s">
        <v>81</v>
      </c>
      <c r="E33" s="8" t="s">
        <v>94</v>
      </c>
      <c r="F33" s="8" t="s">
        <v>95</v>
      </c>
      <c r="G33" s="14">
        <v>35</v>
      </c>
      <c r="H33" s="15">
        <v>9.9200000760000009</v>
      </c>
    </row>
    <row r="34" spans="1:8" ht="15" customHeight="1" x14ac:dyDescent="0.3">
      <c r="A34" s="8" t="s">
        <v>78</v>
      </c>
      <c r="B34" s="8" t="s">
        <v>79</v>
      </c>
      <c r="C34" s="8" t="s">
        <v>80</v>
      </c>
      <c r="D34" s="8" t="s">
        <v>81</v>
      </c>
      <c r="E34" s="8" t="s">
        <v>94</v>
      </c>
      <c r="F34" s="8" t="s">
        <v>95</v>
      </c>
      <c r="G34" s="14">
        <v>45</v>
      </c>
      <c r="H34" s="15">
        <v>209.6819236</v>
      </c>
    </row>
    <row r="35" spans="1:8" ht="15" customHeight="1" x14ac:dyDescent="0.3">
      <c r="A35" s="8" t="s">
        <v>78</v>
      </c>
      <c r="B35" s="8" t="s">
        <v>79</v>
      </c>
      <c r="C35" s="8" t="s">
        <v>80</v>
      </c>
      <c r="D35" s="8" t="s">
        <v>81</v>
      </c>
      <c r="E35" s="8" t="s">
        <v>94</v>
      </c>
      <c r="F35" s="8" t="s">
        <v>95</v>
      </c>
      <c r="G35" s="14">
        <v>55</v>
      </c>
      <c r="H35" s="15">
        <v>662.66453339999998</v>
      </c>
    </row>
    <row r="36" spans="1:8" ht="15" customHeight="1" x14ac:dyDescent="0.3">
      <c r="A36" s="8" t="s">
        <v>78</v>
      </c>
      <c r="B36" s="8" t="s">
        <v>79</v>
      </c>
      <c r="C36" s="8" t="s">
        <v>80</v>
      </c>
      <c r="D36" s="8" t="s">
        <v>81</v>
      </c>
      <c r="E36" s="8" t="s">
        <v>94</v>
      </c>
      <c r="F36" s="8" t="s">
        <v>95</v>
      </c>
      <c r="G36" s="14">
        <v>65</v>
      </c>
      <c r="H36" s="15">
        <v>861.25514459999999</v>
      </c>
    </row>
    <row r="37" spans="1:8" ht="15" customHeight="1" x14ac:dyDescent="0.3">
      <c r="A37" s="8" t="s">
        <v>78</v>
      </c>
      <c r="B37" s="8" t="s">
        <v>79</v>
      </c>
      <c r="C37" s="8" t="s">
        <v>80</v>
      </c>
      <c r="D37" s="8" t="s">
        <v>81</v>
      </c>
      <c r="E37" s="8" t="s">
        <v>94</v>
      </c>
      <c r="F37" s="8" t="s">
        <v>95</v>
      </c>
      <c r="G37" s="14">
        <v>75</v>
      </c>
      <c r="H37" s="15">
        <v>478.3667102</v>
      </c>
    </row>
    <row r="38" spans="1:8" ht="15" customHeight="1" x14ac:dyDescent="0.3">
      <c r="A38" s="8" t="s">
        <v>78</v>
      </c>
      <c r="B38" s="8" t="s">
        <v>79</v>
      </c>
      <c r="C38" s="8" t="s">
        <v>80</v>
      </c>
      <c r="D38" s="8" t="s">
        <v>81</v>
      </c>
      <c r="E38" s="8" t="s">
        <v>96</v>
      </c>
      <c r="F38" s="8" t="s">
        <v>97</v>
      </c>
      <c r="G38" s="14">
        <v>35</v>
      </c>
      <c r="H38" s="15">
        <v>87.579999209999997</v>
      </c>
    </row>
    <row r="39" spans="1:8" ht="15" customHeight="1" x14ac:dyDescent="0.3">
      <c r="A39" s="8" t="s">
        <v>78</v>
      </c>
      <c r="B39" s="8" t="s">
        <v>79</v>
      </c>
      <c r="C39" s="8" t="s">
        <v>80</v>
      </c>
      <c r="D39" s="8" t="s">
        <v>81</v>
      </c>
      <c r="E39" s="8" t="s">
        <v>96</v>
      </c>
      <c r="F39" s="8" t="s">
        <v>97</v>
      </c>
      <c r="G39" s="14">
        <v>45</v>
      </c>
      <c r="H39" s="15">
        <v>113.8000002</v>
      </c>
    </row>
    <row r="40" spans="1:8" ht="15" customHeight="1" x14ac:dyDescent="0.3">
      <c r="A40" s="8" t="s">
        <v>78</v>
      </c>
      <c r="B40" s="8" t="s">
        <v>79</v>
      </c>
      <c r="C40" s="8" t="s">
        <v>80</v>
      </c>
      <c r="D40" s="8" t="s">
        <v>81</v>
      </c>
      <c r="E40" s="8" t="s">
        <v>96</v>
      </c>
      <c r="F40" s="8" t="s">
        <v>97</v>
      </c>
      <c r="G40" s="14">
        <v>55</v>
      </c>
      <c r="H40" s="15">
        <v>125.9199991</v>
      </c>
    </row>
    <row r="41" spans="1:8" ht="15" customHeight="1" x14ac:dyDescent="0.3">
      <c r="A41" s="8" t="s">
        <v>78</v>
      </c>
      <c r="B41" s="8" t="s">
        <v>79</v>
      </c>
      <c r="C41" s="8" t="s">
        <v>80</v>
      </c>
      <c r="D41" s="8" t="s">
        <v>81</v>
      </c>
      <c r="E41" s="8" t="s">
        <v>96</v>
      </c>
      <c r="F41" s="8" t="s">
        <v>97</v>
      </c>
      <c r="G41" s="14">
        <v>65</v>
      </c>
      <c r="H41" s="15">
        <v>148.13000059999999</v>
      </c>
    </row>
    <row r="42" spans="1:8" ht="15" customHeight="1" x14ac:dyDescent="0.3">
      <c r="A42" s="8" t="s">
        <v>78</v>
      </c>
      <c r="B42" s="8" t="s">
        <v>79</v>
      </c>
      <c r="C42" s="8" t="s">
        <v>98</v>
      </c>
      <c r="D42" s="8" t="s">
        <v>99</v>
      </c>
      <c r="E42" s="8" t="s">
        <v>82</v>
      </c>
      <c r="F42" s="8" t="s">
        <v>83</v>
      </c>
      <c r="G42" s="14">
        <v>85</v>
      </c>
      <c r="H42" s="15">
        <v>4189.0345900000002</v>
      </c>
    </row>
    <row r="43" spans="1:8" ht="15" customHeight="1" x14ac:dyDescent="0.3">
      <c r="A43" s="8" t="s">
        <v>78</v>
      </c>
      <c r="B43" s="8" t="s">
        <v>79</v>
      </c>
      <c r="C43" s="8" t="s">
        <v>98</v>
      </c>
      <c r="D43" s="8" t="s">
        <v>99</v>
      </c>
      <c r="E43" s="8" t="s">
        <v>82</v>
      </c>
      <c r="F43" s="8" t="s">
        <v>83</v>
      </c>
      <c r="G43" s="14">
        <v>95</v>
      </c>
      <c r="H43" s="15">
        <v>56421.615669999999</v>
      </c>
    </row>
    <row r="44" spans="1:8" ht="15" customHeight="1" x14ac:dyDescent="0.3">
      <c r="A44" s="8" t="s">
        <v>78</v>
      </c>
      <c r="B44" s="8" t="s">
        <v>79</v>
      </c>
      <c r="C44" s="8" t="s">
        <v>98</v>
      </c>
      <c r="D44" s="8" t="s">
        <v>99</v>
      </c>
      <c r="E44" s="8" t="s">
        <v>82</v>
      </c>
      <c r="F44" s="8" t="s">
        <v>83</v>
      </c>
      <c r="G44" s="14">
        <v>105</v>
      </c>
      <c r="H44" s="15">
        <v>19232.10601</v>
      </c>
    </row>
    <row r="45" spans="1:8" ht="15" customHeight="1" x14ac:dyDescent="0.3">
      <c r="A45" s="8" t="s">
        <v>78</v>
      </c>
      <c r="B45" s="8" t="s">
        <v>79</v>
      </c>
      <c r="C45" s="8" t="s">
        <v>98</v>
      </c>
      <c r="D45" s="8" t="s">
        <v>99</v>
      </c>
      <c r="E45" s="8" t="s">
        <v>82</v>
      </c>
      <c r="F45" s="8" t="s">
        <v>83</v>
      </c>
      <c r="G45" s="14">
        <v>115</v>
      </c>
      <c r="H45" s="15">
        <v>7363.7632530000001</v>
      </c>
    </row>
    <row r="46" spans="1:8" ht="15" customHeight="1" x14ac:dyDescent="0.3">
      <c r="A46" s="8" t="s">
        <v>78</v>
      </c>
      <c r="B46" s="8" t="s">
        <v>79</v>
      </c>
      <c r="C46" s="8" t="s">
        <v>98</v>
      </c>
      <c r="D46" s="8" t="s">
        <v>99</v>
      </c>
      <c r="E46" s="8" t="s">
        <v>82</v>
      </c>
      <c r="F46" s="8" t="s">
        <v>83</v>
      </c>
      <c r="G46" s="14">
        <v>125</v>
      </c>
      <c r="H46" s="15">
        <v>4532.9286439999996</v>
      </c>
    </row>
    <row r="47" spans="1:8" ht="15" customHeight="1" x14ac:dyDescent="0.3">
      <c r="A47" s="8" t="s">
        <v>78</v>
      </c>
      <c r="B47" s="8" t="s">
        <v>79</v>
      </c>
      <c r="C47" s="8" t="s">
        <v>98</v>
      </c>
      <c r="D47" s="8" t="s">
        <v>99</v>
      </c>
      <c r="E47" s="8" t="s">
        <v>82</v>
      </c>
      <c r="F47" s="8" t="s">
        <v>83</v>
      </c>
      <c r="G47" s="14">
        <v>135</v>
      </c>
      <c r="H47" s="15">
        <v>750.85080170000003</v>
      </c>
    </row>
    <row r="48" spans="1:8" ht="15" customHeight="1" x14ac:dyDescent="0.3">
      <c r="A48" s="8" t="s">
        <v>78</v>
      </c>
      <c r="B48" s="8" t="s">
        <v>79</v>
      </c>
      <c r="C48" s="8" t="s">
        <v>98</v>
      </c>
      <c r="D48" s="8" t="s">
        <v>99</v>
      </c>
      <c r="E48" s="8" t="s">
        <v>82</v>
      </c>
      <c r="F48" s="8" t="s">
        <v>83</v>
      </c>
      <c r="G48" s="14">
        <v>145</v>
      </c>
      <c r="H48" s="15">
        <v>362.3819833</v>
      </c>
    </row>
    <row r="49" spans="1:8" ht="15" customHeight="1" x14ac:dyDescent="0.3">
      <c r="A49" s="8" t="s">
        <v>78</v>
      </c>
      <c r="B49" s="8" t="s">
        <v>79</v>
      </c>
      <c r="C49" s="8" t="s">
        <v>98</v>
      </c>
      <c r="D49" s="8" t="s">
        <v>99</v>
      </c>
      <c r="E49" s="8" t="s">
        <v>82</v>
      </c>
      <c r="F49" s="8" t="s">
        <v>83</v>
      </c>
      <c r="G49" s="14">
        <v>155</v>
      </c>
      <c r="H49" s="15">
        <v>66.170725050000001</v>
      </c>
    </row>
    <row r="50" spans="1:8" ht="15" customHeight="1" x14ac:dyDescent="0.3">
      <c r="A50" s="8" t="s">
        <v>78</v>
      </c>
      <c r="B50" s="8" t="s">
        <v>79</v>
      </c>
      <c r="C50" s="8" t="s">
        <v>98</v>
      </c>
      <c r="D50" s="8" t="s">
        <v>99</v>
      </c>
      <c r="E50" s="8" t="s">
        <v>82</v>
      </c>
      <c r="F50" s="8" t="s">
        <v>83</v>
      </c>
      <c r="G50" s="14">
        <v>165</v>
      </c>
      <c r="H50" s="15">
        <v>195.49999940000001</v>
      </c>
    </row>
    <row r="51" spans="1:8" ht="15" customHeight="1" x14ac:dyDescent="0.3">
      <c r="A51" s="8" t="s">
        <v>78</v>
      </c>
      <c r="B51" s="8" t="s">
        <v>79</v>
      </c>
      <c r="C51" s="8" t="s">
        <v>98</v>
      </c>
      <c r="D51" s="8" t="s">
        <v>99</v>
      </c>
      <c r="E51" s="8" t="s">
        <v>82</v>
      </c>
      <c r="F51" s="8" t="s">
        <v>83</v>
      </c>
      <c r="G51" s="14">
        <v>175</v>
      </c>
      <c r="H51" s="15">
        <v>26.399999380000001</v>
      </c>
    </row>
    <row r="52" spans="1:8" ht="15" customHeight="1" x14ac:dyDescent="0.3">
      <c r="A52" s="8" t="s">
        <v>78</v>
      </c>
      <c r="B52" s="8" t="s">
        <v>79</v>
      </c>
      <c r="C52" s="8" t="s">
        <v>98</v>
      </c>
      <c r="D52" s="8" t="s">
        <v>99</v>
      </c>
      <c r="E52" s="8" t="s">
        <v>82</v>
      </c>
      <c r="F52" s="8" t="s">
        <v>83</v>
      </c>
      <c r="G52" s="14">
        <v>185</v>
      </c>
      <c r="H52" s="15">
        <v>13.039999959999999</v>
      </c>
    </row>
    <row r="53" spans="1:8" ht="15" customHeight="1" x14ac:dyDescent="0.3">
      <c r="A53" s="8" t="s">
        <v>78</v>
      </c>
      <c r="B53" s="8" t="s">
        <v>79</v>
      </c>
      <c r="C53" s="8" t="s">
        <v>98</v>
      </c>
      <c r="D53" s="8" t="s">
        <v>99</v>
      </c>
      <c r="E53" s="8" t="s">
        <v>84</v>
      </c>
      <c r="F53" s="8" t="s">
        <v>85</v>
      </c>
      <c r="G53" s="14">
        <v>115</v>
      </c>
      <c r="H53" s="15">
        <v>20536.6414</v>
      </c>
    </row>
    <row r="54" spans="1:8" ht="15" customHeight="1" x14ac:dyDescent="0.3">
      <c r="A54" s="8" t="s">
        <v>78</v>
      </c>
      <c r="B54" s="8" t="s">
        <v>79</v>
      </c>
      <c r="C54" s="8" t="s">
        <v>98</v>
      </c>
      <c r="D54" s="8" t="s">
        <v>99</v>
      </c>
      <c r="E54" s="8" t="s">
        <v>84</v>
      </c>
      <c r="F54" s="8" t="s">
        <v>85</v>
      </c>
      <c r="G54" s="14">
        <v>125</v>
      </c>
      <c r="H54" s="15">
        <v>201019.37640000001</v>
      </c>
    </row>
    <row r="55" spans="1:8" ht="15" customHeight="1" x14ac:dyDescent="0.3">
      <c r="A55" s="8" t="s">
        <v>78</v>
      </c>
      <c r="B55" s="8" t="s">
        <v>79</v>
      </c>
      <c r="C55" s="8" t="s">
        <v>98</v>
      </c>
      <c r="D55" s="8" t="s">
        <v>99</v>
      </c>
      <c r="E55" s="8" t="s">
        <v>84</v>
      </c>
      <c r="F55" s="8" t="s">
        <v>85</v>
      </c>
      <c r="G55" s="14">
        <v>135</v>
      </c>
      <c r="H55" s="15">
        <v>302610.98910000001</v>
      </c>
    </row>
    <row r="56" spans="1:8" ht="15" customHeight="1" x14ac:dyDescent="0.3">
      <c r="A56" s="8" t="s">
        <v>78</v>
      </c>
      <c r="B56" s="8" t="s">
        <v>79</v>
      </c>
      <c r="C56" s="8" t="s">
        <v>98</v>
      </c>
      <c r="D56" s="8" t="s">
        <v>99</v>
      </c>
      <c r="E56" s="8" t="s">
        <v>84</v>
      </c>
      <c r="F56" s="8" t="s">
        <v>85</v>
      </c>
      <c r="G56" s="14">
        <v>145</v>
      </c>
      <c r="H56" s="15">
        <v>185466.84239999999</v>
      </c>
    </row>
    <row r="57" spans="1:8" ht="15" customHeight="1" x14ac:dyDescent="0.3">
      <c r="A57" s="8" t="s">
        <v>78</v>
      </c>
      <c r="B57" s="8" t="s">
        <v>79</v>
      </c>
      <c r="C57" s="8" t="s">
        <v>98</v>
      </c>
      <c r="D57" s="8" t="s">
        <v>99</v>
      </c>
      <c r="E57" s="8" t="s">
        <v>84</v>
      </c>
      <c r="F57" s="8" t="s">
        <v>85</v>
      </c>
      <c r="G57" s="14">
        <v>155</v>
      </c>
      <c r="H57" s="15">
        <v>216412.9031</v>
      </c>
    </row>
    <row r="58" spans="1:8" ht="15" customHeight="1" x14ac:dyDescent="0.3">
      <c r="A58" s="8" t="s">
        <v>78</v>
      </c>
      <c r="B58" s="8" t="s">
        <v>79</v>
      </c>
      <c r="C58" s="8" t="s">
        <v>98</v>
      </c>
      <c r="D58" s="8" t="s">
        <v>99</v>
      </c>
      <c r="E58" s="8" t="s">
        <v>84</v>
      </c>
      <c r="F58" s="8" t="s">
        <v>85</v>
      </c>
      <c r="G58" s="14">
        <v>165</v>
      </c>
      <c r="H58" s="15">
        <v>197079.91250000001</v>
      </c>
    </row>
    <row r="59" spans="1:8" ht="15" customHeight="1" x14ac:dyDescent="0.3">
      <c r="A59" s="8" t="s">
        <v>78</v>
      </c>
      <c r="B59" s="8" t="s">
        <v>79</v>
      </c>
      <c r="C59" s="8" t="s">
        <v>98</v>
      </c>
      <c r="D59" s="8" t="s">
        <v>99</v>
      </c>
      <c r="E59" s="8" t="s">
        <v>84</v>
      </c>
      <c r="F59" s="8" t="s">
        <v>85</v>
      </c>
      <c r="G59" s="14">
        <v>175</v>
      </c>
      <c r="H59" s="15">
        <v>51131.377009999997</v>
      </c>
    </row>
    <row r="60" spans="1:8" ht="15" customHeight="1" x14ac:dyDescent="0.3">
      <c r="A60" s="8" t="s">
        <v>78</v>
      </c>
      <c r="B60" s="8" t="s">
        <v>79</v>
      </c>
      <c r="C60" s="8" t="s">
        <v>98</v>
      </c>
      <c r="D60" s="8" t="s">
        <v>99</v>
      </c>
      <c r="E60" s="8" t="s">
        <v>84</v>
      </c>
      <c r="F60" s="8" t="s">
        <v>85</v>
      </c>
      <c r="G60" s="14">
        <v>185</v>
      </c>
      <c r="H60" s="15">
        <v>19251.49483</v>
      </c>
    </row>
    <row r="61" spans="1:8" ht="15" customHeight="1" x14ac:dyDescent="0.3">
      <c r="A61" s="8" t="s">
        <v>78</v>
      </c>
      <c r="B61" s="8" t="s">
        <v>79</v>
      </c>
      <c r="C61" s="8" t="s">
        <v>98</v>
      </c>
      <c r="D61" s="8" t="s">
        <v>99</v>
      </c>
      <c r="E61" s="8" t="s">
        <v>86</v>
      </c>
      <c r="F61" s="8" t="s">
        <v>87</v>
      </c>
      <c r="G61" s="14">
        <v>105</v>
      </c>
      <c r="H61" s="15">
        <v>16283.47638</v>
      </c>
    </row>
    <row r="62" spans="1:8" ht="15" customHeight="1" x14ac:dyDescent="0.3">
      <c r="A62" s="8" t="s">
        <v>78</v>
      </c>
      <c r="B62" s="8" t="s">
        <v>79</v>
      </c>
      <c r="C62" s="8" t="s">
        <v>98</v>
      </c>
      <c r="D62" s="8" t="s">
        <v>99</v>
      </c>
      <c r="E62" s="8" t="s">
        <v>86</v>
      </c>
      <c r="F62" s="8" t="s">
        <v>87</v>
      </c>
      <c r="G62" s="14">
        <v>115</v>
      </c>
      <c r="H62" s="15">
        <v>168741.19940000001</v>
      </c>
    </row>
    <row r="63" spans="1:8" ht="15" customHeight="1" x14ac:dyDescent="0.3">
      <c r="A63" s="8" t="s">
        <v>78</v>
      </c>
      <c r="B63" s="8" t="s">
        <v>79</v>
      </c>
      <c r="C63" s="8" t="s">
        <v>98</v>
      </c>
      <c r="D63" s="8" t="s">
        <v>99</v>
      </c>
      <c r="E63" s="8" t="s">
        <v>86</v>
      </c>
      <c r="F63" s="8" t="s">
        <v>87</v>
      </c>
      <c r="G63" s="14">
        <v>125</v>
      </c>
      <c r="H63" s="15">
        <v>88122.416270000002</v>
      </c>
    </row>
    <row r="64" spans="1:8" ht="15" customHeight="1" x14ac:dyDescent="0.3">
      <c r="A64" s="8" t="s">
        <v>78</v>
      </c>
      <c r="B64" s="8" t="s">
        <v>79</v>
      </c>
      <c r="C64" s="8" t="s">
        <v>98</v>
      </c>
      <c r="D64" s="8" t="s">
        <v>99</v>
      </c>
      <c r="E64" s="8" t="s">
        <v>86</v>
      </c>
      <c r="F64" s="8" t="s">
        <v>87</v>
      </c>
      <c r="G64" s="14">
        <v>135</v>
      </c>
      <c r="H64" s="15">
        <v>84060.70852</v>
      </c>
    </row>
    <row r="65" spans="1:8" ht="15" customHeight="1" x14ac:dyDescent="0.3">
      <c r="A65" s="8" t="s">
        <v>78</v>
      </c>
      <c r="B65" s="8" t="s">
        <v>79</v>
      </c>
      <c r="C65" s="8" t="s">
        <v>98</v>
      </c>
      <c r="D65" s="8" t="s">
        <v>99</v>
      </c>
      <c r="E65" s="8" t="s">
        <v>86</v>
      </c>
      <c r="F65" s="8" t="s">
        <v>87</v>
      </c>
      <c r="G65" s="14">
        <v>145</v>
      </c>
      <c r="H65" s="15">
        <v>47737.897749999996</v>
      </c>
    </row>
    <row r="66" spans="1:8" ht="15" customHeight="1" x14ac:dyDescent="0.3">
      <c r="A66" s="8" t="s">
        <v>78</v>
      </c>
      <c r="B66" s="8" t="s">
        <v>79</v>
      </c>
      <c r="C66" s="8" t="s">
        <v>98</v>
      </c>
      <c r="D66" s="8" t="s">
        <v>99</v>
      </c>
      <c r="E66" s="8" t="s">
        <v>86</v>
      </c>
      <c r="F66" s="8" t="s">
        <v>87</v>
      </c>
      <c r="G66" s="14">
        <v>155</v>
      </c>
      <c r="H66" s="15">
        <v>39229.136919999997</v>
      </c>
    </row>
    <row r="67" spans="1:8" ht="15" customHeight="1" x14ac:dyDescent="0.3">
      <c r="A67" s="8" t="s">
        <v>78</v>
      </c>
      <c r="B67" s="8" t="s">
        <v>79</v>
      </c>
      <c r="C67" s="8" t="s">
        <v>98</v>
      </c>
      <c r="D67" s="8" t="s">
        <v>99</v>
      </c>
      <c r="E67" s="8" t="s">
        <v>86</v>
      </c>
      <c r="F67" s="8" t="s">
        <v>87</v>
      </c>
      <c r="G67" s="14">
        <v>165</v>
      </c>
      <c r="H67" s="15">
        <v>20714.386310000002</v>
      </c>
    </row>
    <row r="68" spans="1:8" ht="15" customHeight="1" x14ac:dyDescent="0.3">
      <c r="A68" s="8" t="s">
        <v>78</v>
      </c>
      <c r="B68" s="8" t="s">
        <v>79</v>
      </c>
      <c r="C68" s="8" t="s">
        <v>98</v>
      </c>
      <c r="D68" s="8" t="s">
        <v>99</v>
      </c>
      <c r="E68" s="8" t="s">
        <v>86</v>
      </c>
      <c r="F68" s="8" t="s">
        <v>87</v>
      </c>
      <c r="G68" s="14">
        <v>175</v>
      </c>
      <c r="H68" s="15">
        <v>7478.2696919999998</v>
      </c>
    </row>
    <row r="69" spans="1:8" ht="15" customHeight="1" x14ac:dyDescent="0.3">
      <c r="A69" s="8" t="s">
        <v>78</v>
      </c>
      <c r="B69" s="8" t="s">
        <v>79</v>
      </c>
      <c r="C69" s="8" t="s">
        <v>98</v>
      </c>
      <c r="D69" s="8" t="s">
        <v>99</v>
      </c>
      <c r="E69" s="8" t="s">
        <v>86</v>
      </c>
      <c r="F69" s="8" t="s">
        <v>87</v>
      </c>
      <c r="G69" s="14">
        <v>185</v>
      </c>
      <c r="H69" s="15">
        <v>2404.2237340000001</v>
      </c>
    </row>
    <row r="70" spans="1:8" ht="15" customHeight="1" x14ac:dyDescent="0.3">
      <c r="A70" s="8" t="s">
        <v>78</v>
      </c>
      <c r="B70" s="8" t="s">
        <v>79</v>
      </c>
      <c r="C70" s="8" t="s">
        <v>98</v>
      </c>
      <c r="D70" s="8" t="s">
        <v>99</v>
      </c>
      <c r="E70" s="8" t="s">
        <v>88</v>
      </c>
      <c r="F70" s="8" t="s">
        <v>89</v>
      </c>
      <c r="G70" s="14">
        <v>95</v>
      </c>
      <c r="H70" s="15">
        <v>9733.8590039999999</v>
      </c>
    </row>
    <row r="71" spans="1:8" ht="15" customHeight="1" x14ac:dyDescent="0.3">
      <c r="A71" s="8" t="s">
        <v>78</v>
      </c>
      <c r="B71" s="8" t="s">
        <v>79</v>
      </c>
      <c r="C71" s="8" t="s">
        <v>98</v>
      </c>
      <c r="D71" s="8" t="s">
        <v>99</v>
      </c>
      <c r="E71" s="8" t="s">
        <v>88</v>
      </c>
      <c r="F71" s="8" t="s">
        <v>89</v>
      </c>
      <c r="G71" s="14">
        <v>105</v>
      </c>
      <c r="H71" s="15">
        <v>64950.514080000001</v>
      </c>
    </row>
    <row r="72" spans="1:8" ht="15" customHeight="1" x14ac:dyDescent="0.3">
      <c r="A72" s="8" t="s">
        <v>78</v>
      </c>
      <c r="B72" s="8" t="s">
        <v>79</v>
      </c>
      <c r="C72" s="8" t="s">
        <v>98</v>
      </c>
      <c r="D72" s="8" t="s">
        <v>99</v>
      </c>
      <c r="E72" s="8" t="s">
        <v>88</v>
      </c>
      <c r="F72" s="8" t="s">
        <v>89</v>
      </c>
      <c r="G72" s="14">
        <v>115</v>
      </c>
      <c r="H72" s="15">
        <v>37756.380660000003</v>
      </c>
    </row>
    <row r="73" spans="1:8" ht="15" customHeight="1" x14ac:dyDescent="0.3">
      <c r="A73" s="8" t="s">
        <v>78</v>
      </c>
      <c r="B73" s="8" t="s">
        <v>79</v>
      </c>
      <c r="C73" s="8" t="s">
        <v>98</v>
      </c>
      <c r="D73" s="8" t="s">
        <v>99</v>
      </c>
      <c r="E73" s="8" t="s">
        <v>88</v>
      </c>
      <c r="F73" s="8" t="s">
        <v>89</v>
      </c>
      <c r="G73" s="14">
        <v>125</v>
      </c>
      <c r="H73" s="15">
        <v>21890.65322</v>
      </c>
    </row>
    <row r="74" spans="1:8" ht="15" customHeight="1" x14ac:dyDescent="0.3">
      <c r="A74" s="8" t="s">
        <v>78</v>
      </c>
      <c r="B74" s="8" t="s">
        <v>79</v>
      </c>
      <c r="C74" s="8" t="s">
        <v>98</v>
      </c>
      <c r="D74" s="8" t="s">
        <v>99</v>
      </c>
      <c r="E74" s="8" t="s">
        <v>88</v>
      </c>
      <c r="F74" s="8" t="s">
        <v>89</v>
      </c>
      <c r="G74" s="14">
        <v>135</v>
      </c>
      <c r="H74" s="15">
        <v>10898.15079</v>
      </c>
    </row>
    <row r="75" spans="1:8" ht="15" customHeight="1" x14ac:dyDescent="0.3">
      <c r="A75" s="8" t="s">
        <v>78</v>
      </c>
      <c r="B75" s="8" t="s">
        <v>79</v>
      </c>
      <c r="C75" s="8" t="s">
        <v>98</v>
      </c>
      <c r="D75" s="8" t="s">
        <v>99</v>
      </c>
      <c r="E75" s="8" t="s">
        <v>88</v>
      </c>
      <c r="F75" s="8" t="s">
        <v>89</v>
      </c>
      <c r="G75" s="14">
        <v>145</v>
      </c>
      <c r="H75" s="15">
        <v>3955.8915820000002</v>
      </c>
    </row>
    <row r="76" spans="1:8" ht="15" customHeight="1" x14ac:dyDescent="0.3">
      <c r="A76" s="8" t="s">
        <v>78</v>
      </c>
      <c r="B76" s="8" t="s">
        <v>79</v>
      </c>
      <c r="C76" s="8" t="s">
        <v>98</v>
      </c>
      <c r="D76" s="8" t="s">
        <v>99</v>
      </c>
      <c r="E76" s="8" t="s">
        <v>88</v>
      </c>
      <c r="F76" s="8" t="s">
        <v>89</v>
      </c>
      <c r="G76" s="14">
        <v>155</v>
      </c>
      <c r="H76" s="15">
        <v>2280.2515020000001</v>
      </c>
    </row>
    <row r="77" spans="1:8" ht="15" customHeight="1" x14ac:dyDescent="0.3">
      <c r="A77" s="8" t="s">
        <v>78</v>
      </c>
      <c r="B77" s="8" t="s">
        <v>79</v>
      </c>
      <c r="C77" s="8" t="s">
        <v>98</v>
      </c>
      <c r="D77" s="8" t="s">
        <v>99</v>
      </c>
      <c r="E77" s="8" t="s">
        <v>88</v>
      </c>
      <c r="F77" s="8" t="s">
        <v>89</v>
      </c>
      <c r="G77" s="14">
        <v>165</v>
      </c>
      <c r="H77" s="15">
        <v>1225.001066</v>
      </c>
    </row>
    <row r="78" spans="1:8" ht="15" customHeight="1" x14ac:dyDescent="0.3">
      <c r="A78" s="8" t="s">
        <v>78</v>
      </c>
      <c r="B78" s="8" t="s">
        <v>79</v>
      </c>
      <c r="C78" s="8" t="s">
        <v>98</v>
      </c>
      <c r="D78" s="8" t="s">
        <v>99</v>
      </c>
      <c r="E78" s="8" t="s">
        <v>88</v>
      </c>
      <c r="F78" s="8" t="s">
        <v>89</v>
      </c>
      <c r="G78" s="14">
        <v>175</v>
      </c>
      <c r="H78" s="15">
        <v>599.55102380000005</v>
      </c>
    </row>
    <row r="79" spans="1:8" ht="15" customHeight="1" x14ac:dyDescent="0.3">
      <c r="A79" s="8" t="s">
        <v>78</v>
      </c>
      <c r="B79" s="8" t="s">
        <v>79</v>
      </c>
      <c r="C79" s="8" t="s">
        <v>98</v>
      </c>
      <c r="D79" s="8" t="s">
        <v>99</v>
      </c>
      <c r="E79" s="8" t="s">
        <v>88</v>
      </c>
      <c r="F79" s="8" t="s">
        <v>89</v>
      </c>
      <c r="G79" s="14">
        <v>185</v>
      </c>
      <c r="H79" s="15">
        <v>397.202563</v>
      </c>
    </row>
    <row r="80" spans="1:8" ht="15" customHeight="1" x14ac:dyDescent="0.3">
      <c r="A80" s="8" t="s">
        <v>78</v>
      </c>
      <c r="B80" s="8" t="s">
        <v>79</v>
      </c>
      <c r="C80" s="8" t="s">
        <v>98</v>
      </c>
      <c r="D80" s="8" t="s">
        <v>99</v>
      </c>
      <c r="E80" s="8" t="s">
        <v>90</v>
      </c>
      <c r="F80" s="8" t="s">
        <v>91</v>
      </c>
      <c r="G80" s="14">
        <v>105</v>
      </c>
      <c r="H80" s="15">
        <v>596.47387230000004</v>
      </c>
    </row>
    <row r="81" spans="1:8" ht="15" customHeight="1" x14ac:dyDescent="0.3">
      <c r="A81" s="8" t="s">
        <v>78</v>
      </c>
      <c r="B81" s="8" t="s">
        <v>79</v>
      </c>
      <c r="C81" s="8" t="s">
        <v>98</v>
      </c>
      <c r="D81" s="8" t="s">
        <v>99</v>
      </c>
      <c r="E81" s="8" t="s">
        <v>90</v>
      </c>
      <c r="F81" s="8" t="s">
        <v>91</v>
      </c>
      <c r="G81" s="14">
        <v>115</v>
      </c>
      <c r="H81" s="15">
        <v>4015.0217950000001</v>
      </c>
    </row>
    <row r="82" spans="1:8" ht="15" customHeight="1" x14ac:dyDescent="0.3">
      <c r="A82" s="8" t="s">
        <v>78</v>
      </c>
      <c r="B82" s="8" t="s">
        <v>79</v>
      </c>
      <c r="C82" s="8" t="s">
        <v>98</v>
      </c>
      <c r="D82" s="8" t="s">
        <v>99</v>
      </c>
      <c r="E82" s="8" t="s">
        <v>90</v>
      </c>
      <c r="F82" s="8" t="s">
        <v>91</v>
      </c>
      <c r="G82" s="14">
        <v>125</v>
      </c>
      <c r="H82" s="15">
        <v>1134.814621</v>
      </c>
    </row>
    <row r="83" spans="1:8" ht="15" customHeight="1" x14ac:dyDescent="0.3">
      <c r="A83" s="8" t="s">
        <v>78</v>
      </c>
      <c r="B83" s="8" t="s">
        <v>79</v>
      </c>
      <c r="C83" s="8" t="s">
        <v>98</v>
      </c>
      <c r="D83" s="8" t="s">
        <v>99</v>
      </c>
      <c r="E83" s="8" t="s">
        <v>90</v>
      </c>
      <c r="F83" s="8" t="s">
        <v>91</v>
      </c>
      <c r="G83" s="14">
        <v>135</v>
      </c>
      <c r="H83" s="15">
        <v>680.70479820000003</v>
      </c>
    </row>
    <row r="84" spans="1:8" ht="15" customHeight="1" x14ac:dyDescent="0.3">
      <c r="A84" s="8" t="s">
        <v>78</v>
      </c>
      <c r="B84" s="8" t="s">
        <v>79</v>
      </c>
      <c r="C84" s="8" t="s">
        <v>98</v>
      </c>
      <c r="D84" s="8" t="s">
        <v>99</v>
      </c>
      <c r="E84" s="8" t="s">
        <v>90</v>
      </c>
      <c r="F84" s="8" t="s">
        <v>91</v>
      </c>
      <c r="G84" s="14">
        <v>145</v>
      </c>
      <c r="H84" s="15">
        <v>295.71394729999997</v>
      </c>
    </row>
    <row r="85" spans="1:8" ht="15" customHeight="1" x14ac:dyDescent="0.3">
      <c r="A85" s="8" t="s">
        <v>78</v>
      </c>
      <c r="B85" s="8" t="s">
        <v>79</v>
      </c>
      <c r="C85" s="8" t="s">
        <v>98</v>
      </c>
      <c r="D85" s="8" t="s">
        <v>99</v>
      </c>
      <c r="E85" s="8" t="s">
        <v>90</v>
      </c>
      <c r="F85" s="8" t="s">
        <v>91</v>
      </c>
      <c r="G85" s="14">
        <v>155</v>
      </c>
      <c r="H85" s="15">
        <v>98.026281060000002</v>
      </c>
    </row>
    <row r="86" spans="1:8" ht="15" customHeight="1" x14ac:dyDescent="0.3">
      <c r="A86" s="8" t="s">
        <v>78</v>
      </c>
      <c r="B86" s="8" t="s">
        <v>79</v>
      </c>
      <c r="C86" s="8" t="s">
        <v>98</v>
      </c>
      <c r="D86" s="8" t="s">
        <v>99</v>
      </c>
      <c r="E86" s="8" t="s">
        <v>90</v>
      </c>
      <c r="F86" s="8" t="s">
        <v>91</v>
      </c>
      <c r="G86" s="14">
        <v>165</v>
      </c>
      <c r="H86" s="15">
        <v>3.7200000289999999</v>
      </c>
    </row>
    <row r="87" spans="1:8" ht="15" customHeight="1" x14ac:dyDescent="0.3">
      <c r="A87" s="8" t="s">
        <v>78</v>
      </c>
      <c r="B87" s="8" t="s">
        <v>79</v>
      </c>
      <c r="C87" s="8" t="s">
        <v>98</v>
      </c>
      <c r="D87" s="8" t="s">
        <v>99</v>
      </c>
      <c r="E87" s="8" t="s">
        <v>90</v>
      </c>
      <c r="F87" s="8" t="s">
        <v>91</v>
      </c>
      <c r="G87" s="14">
        <v>185</v>
      </c>
      <c r="H87" s="15">
        <v>8.1800003050000001</v>
      </c>
    </row>
    <row r="88" spans="1:8" ht="15" customHeight="1" x14ac:dyDescent="0.3">
      <c r="A88" s="8" t="s">
        <v>78</v>
      </c>
      <c r="B88" s="8" t="s">
        <v>79</v>
      </c>
      <c r="C88" s="8" t="s">
        <v>98</v>
      </c>
      <c r="D88" s="8" t="s">
        <v>99</v>
      </c>
      <c r="E88" s="8" t="s">
        <v>92</v>
      </c>
      <c r="F88" s="8" t="s">
        <v>93</v>
      </c>
      <c r="G88" s="14">
        <v>85</v>
      </c>
      <c r="H88" s="15">
        <v>12676.28685</v>
      </c>
    </row>
    <row r="89" spans="1:8" ht="15" customHeight="1" x14ac:dyDescent="0.3">
      <c r="A89" s="8" t="s">
        <v>78</v>
      </c>
      <c r="B89" s="8" t="s">
        <v>79</v>
      </c>
      <c r="C89" s="8" t="s">
        <v>98</v>
      </c>
      <c r="D89" s="8" t="s">
        <v>99</v>
      </c>
      <c r="E89" s="8" t="s">
        <v>92</v>
      </c>
      <c r="F89" s="8" t="s">
        <v>93</v>
      </c>
      <c r="G89" s="14">
        <v>95</v>
      </c>
      <c r="H89" s="15">
        <v>84041.28903</v>
      </c>
    </row>
    <row r="90" spans="1:8" ht="15" customHeight="1" x14ac:dyDescent="0.3">
      <c r="A90" s="8" t="s">
        <v>78</v>
      </c>
      <c r="B90" s="8" t="s">
        <v>79</v>
      </c>
      <c r="C90" s="8" t="s">
        <v>98</v>
      </c>
      <c r="D90" s="8" t="s">
        <v>99</v>
      </c>
      <c r="E90" s="8" t="s">
        <v>92</v>
      </c>
      <c r="F90" s="8" t="s">
        <v>93</v>
      </c>
      <c r="G90" s="14">
        <v>105</v>
      </c>
      <c r="H90" s="15">
        <v>35057.814440000002</v>
      </c>
    </row>
    <row r="91" spans="1:8" ht="15" customHeight="1" x14ac:dyDescent="0.3">
      <c r="A91" s="8" t="s">
        <v>78</v>
      </c>
      <c r="B91" s="8" t="s">
        <v>79</v>
      </c>
      <c r="C91" s="8" t="s">
        <v>98</v>
      </c>
      <c r="D91" s="8" t="s">
        <v>99</v>
      </c>
      <c r="E91" s="8" t="s">
        <v>92</v>
      </c>
      <c r="F91" s="8" t="s">
        <v>93</v>
      </c>
      <c r="G91" s="14">
        <v>115</v>
      </c>
      <c r="H91" s="15">
        <v>17172.41763</v>
      </c>
    </row>
    <row r="92" spans="1:8" ht="15" customHeight="1" x14ac:dyDescent="0.3">
      <c r="A92" s="8" t="s">
        <v>78</v>
      </c>
      <c r="B92" s="8" t="s">
        <v>79</v>
      </c>
      <c r="C92" s="8" t="s">
        <v>98</v>
      </c>
      <c r="D92" s="8" t="s">
        <v>99</v>
      </c>
      <c r="E92" s="8" t="s">
        <v>92</v>
      </c>
      <c r="F92" s="8" t="s">
        <v>93</v>
      </c>
      <c r="G92" s="14">
        <v>125</v>
      </c>
      <c r="H92" s="15">
        <v>15989.123610000001</v>
      </c>
    </row>
    <row r="93" spans="1:8" ht="15" customHeight="1" x14ac:dyDescent="0.3">
      <c r="A93" s="8" t="s">
        <v>78</v>
      </c>
      <c r="B93" s="8" t="s">
        <v>79</v>
      </c>
      <c r="C93" s="8" t="s">
        <v>98</v>
      </c>
      <c r="D93" s="8" t="s">
        <v>99</v>
      </c>
      <c r="E93" s="8" t="s">
        <v>92</v>
      </c>
      <c r="F93" s="8" t="s">
        <v>93</v>
      </c>
      <c r="G93" s="14">
        <v>135</v>
      </c>
      <c r="H93" s="15">
        <v>2402.2577000000001</v>
      </c>
    </row>
    <row r="94" spans="1:8" ht="15" customHeight="1" x14ac:dyDescent="0.3">
      <c r="A94" s="8" t="s">
        <v>78</v>
      </c>
      <c r="B94" s="8" t="s">
        <v>79</v>
      </c>
      <c r="C94" s="8" t="s">
        <v>98</v>
      </c>
      <c r="D94" s="8" t="s">
        <v>99</v>
      </c>
      <c r="E94" s="8" t="s">
        <v>92</v>
      </c>
      <c r="F94" s="8" t="s">
        <v>93</v>
      </c>
      <c r="G94" s="14">
        <v>145</v>
      </c>
      <c r="H94" s="15">
        <v>725.76845330000003</v>
      </c>
    </row>
    <row r="95" spans="1:8" ht="15" customHeight="1" x14ac:dyDescent="0.3">
      <c r="A95" s="8" t="s">
        <v>78</v>
      </c>
      <c r="B95" s="8" t="s">
        <v>79</v>
      </c>
      <c r="C95" s="8" t="s">
        <v>98</v>
      </c>
      <c r="D95" s="8" t="s">
        <v>99</v>
      </c>
      <c r="E95" s="8" t="s">
        <v>92</v>
      </c>
      <c r="F95" s="8" t="s">
        <v>93</v>
      </c>
      <c r="G95" s="14">
        <v>155</v>
      </c>
      <c r="H95" s="15">
        <v>237.61352969999999</v>
      </c>
    </row>
    <row r="96" spans="1:8" ht="15" customHeight="1" x14ac:dyDescent="0.3">
      <c r="A96" s="8" t="s">
        <v>78</v>
      </c>
      <c r="B96" s="8" t="s">
        <v>79</v>
      </c>
      <c r="C96" s="8" t="s">
        <v>98</v>
      </c>
      <c r="D96" s="8" t="s">
        <v>99</v>
      </c>
      <c r="E96" s="8" t="s">
        <v>92</v>
      </c>
      <c r="F96" s="8" t="s">
        <v>93</v>
      </c>
      <c r="G96" s="14">
        <v>165</v>
      </c>
      <c r="H96" s="15">
        <v>725.08123120000005</v>
      </c>
    </row>
    <row r="97" spans="1:8" ht="15" customHeight="1" x14ac:dyDescent="0.3">
      <c r="A97" s="8" t="s">
        <v>78</v>
      </c>
      <c r="B97" s="8" t="s">
        <v>79</v>
      </c>
      <c r="C97" s="8" t="s">
        <v>98</v>
      </c>
      <c r="D97" s="8" t="s">
        <v>99</v>
      </c>
      <c r="E97" s="8" t="s">
        <v>92</v>
      </c>
      <c r="F97" s="8" t="s">
        <v>93</v>
      </c>
      <c r="G97" s="14">
        <v>175</v>
      </c>
      <c r="H97" s="15">
        <v>101.71000189999999</v>
      </c>
    </row>
    <row r="98" spans="1:8" ht="15" customHeight="1" x14ac:dyDescent="0.3">
      <c r="A98" s="8" t="s">
        <v>78</v>
      </c>
      <c r="B98" s="8" t="s">
        <v>79</v>
      </c>
      <c r="C98" s="8" t="s">
        <v>98</v>
      </c>
      <c r="D98" s="8" t="s">
        <v>99</v>
      </c>
      <c r="E98" s="8" t="s">
        <v>92</v>
      </c>
      <c r="F98" s="8" t="s">
        <v>93</v>
      </c>
      <c r="G98" s="14">
        <v>185</v>
      </c>
      <c r="H98" s="15">
        <v>164.06000420000001</v>
      </c>
    </row>
    <row r="99" spans="1:8" ht="15" customHeight="1" x14ac:dyDescent="0.3">
      <c r="A99" s="8" t="s">
        <v>78</v>
      </c>
      <c r="B99" s="8" t="s">
        <v>79</v>
      </c>
      <c r="C99" s="8" t="s">
        <v>98</v>
      </c>
      <c r="D99" s="8" t="s">
        <v>99</v>
      </c>
      <c r="E99" s="8" t="s">
        <v>94</v>
      </c>
      <c r="F99" s="8" t="s">
        <v>95</v>
      </c>
      <c r="G99" s="14">
        <v>135</v>
      </c>
      <c r="H99" s="15">
        <v>670.32222260000003</v>
      </c>
    </row>
    <row r="100" spans="1:8" ht="15" customHeight="1" x14ac:dyDescent="0.3">
      <c r="A100" s="8" t="s">
        <v>78</v>
      </c>
      <c r="B100" s="8" t="s">
        <v>79</v>
      </c>
      <c r="C100" s="8" t="s">
        <v>98</v>
      </c>
      <c r="D100" s="8" t="s">
        <v>99</v>
      </c>
      <c r="E100" s="8" t="s">
        <v>94</v>
      </c>
      <c r="F100" s="8" t="s">
        <v>95</v>
      </c>
      <c r="G100" s="14">
        <v>145</v>
      </c>
      <c r="H100" s="15">
        <v>845.50800219999996</v>
      </c>
    </row>
    <row r="101" spans="1:8" ht="15" customHeight="1" x14ac:dyDescent="0.3">
      <c r="A101" s="8" t="s">
        <v>78</v>
      </c>
      <c r="B101" s="8" t="s">
        <v>79</v>
      </c>
      <c r="C101" s="8" t="s">
        <v>98</v>
      </c>
      <c r="D101" s="8" t="s">
        <v>99</v>
      </c>
      <c r="E101" s="8" t="s">
        <v>94</v>
      </c>
      <c r="F101" s="8" t="s">
        <v>95</v>
      </c>
      <c r="G101" s="14">
        <v>155</v>
      </c>
      <c r="H101" s="15">
        <v>239.74826150000001</v>
      </c>
    </row>
    <row r="102" spans="1:8" ht="15" customHeight="1" x14ac:dyDescent="0.3">
      <c r="A102" s="8" t="s">
        <v>78</v>
      </c>
      <c r="B102" s="8" t="s">
        <v>79</v>
      </c>
      <c r="C102" s="8" t="s">
        <v>98</v>
      </c>
      <c r="D102" s="8" t="s">
        <v>99</v>
      </c>
      <c r="E102" s="8" t="s">
        <v>94</v>
      </c>
      <c r="F102" s="8" t="s">
        <v>95</v>
      </c>
      <c r="G102" s="14">
        <v>165</v>
      </c>
      <c r="H102" s="15">
        <v>590.36983239999995</v>
      </c>
    </row>
    <row r="103" spans="1:8" ht="15" customHeight="1" x14ac:dyDescent="0.3">
      <c r="A103" s="8" t="s">
        <v>78</v>
      </c>
      <c r="B103" s="8" t="s">
        <v>79</v>
      </c>
      <c r="C103" s="8" t="s">
        <v>98</v>
      </c>
      <c r="D103" s="8" t="s">
        <v>99</v>
      </c>
      <c r="E103" s="8" t="s">
        <v>94</v>
      </c>
      <c r="F103" s="8" t="s">
        <v>95</v>
      </c>
      <c r="G103" s="14">
        <v>175</v>
      </c>
      <c r="H103" s="15">
        <v>46.786203880000002</v>
      </c>
    </row>
    <row r="104" spans="1:8" ht="15" customHeight="1" x14ac:dyDescent="0.3">
      <c r="A104" s="8" t="s">
        <v>78</v>
      </c>
      <c r="B104" s="8" t="s">
        <v>79</v>
      </c>
      <c r="C104" s="8" t="s">
        <v>98</v>
      </c>
      <c r="D104" s="8" t="s">
        <v>99</v>
      </c>
      <c r="E104" s="8" t="s">
        <v>94</v>
      </c>
      <c r="F104" s="8" t="s">
        <v>95</v>
      </c>
      <c r="G104" s="14">
        <v>185</v>
      </c>
      <c r="H104" s="15">
        <v>42.873938379999998</v>
      </c>
    </row>
    <row r="105" spans="1:8" ht="15" customHeight="1" x14ac:dyDescent="0.3">
      <c r="A105" s="8" t="s">
        <v>78</v>
      </c>
      <c r="B105" s="8" t="s">
        <v>79</v>
      </c>
      <c r="C105" s="8" t="s">
        <v>98</v>
      </c>
      <c r="D105" s="8" t="s">
        <v>99</v>
      </c>
      <c r="E105" s="8" t="s">
        <v>96</v>
      </c>
      <c r="F105" s="8" t="s">
        <v>97</v>
      </c>
      <c r="G105" s="14">
        <v>95</v>
      </c>
      <c r="H105" s="15">
        <v>26.909999849999998</v>
      </c>
    </row>
    <row r="106" spans="1:8" ht="15" customHeight="1" x14ac:dyDescent="0.3">
      <c r="A106" s="8" t="s">
        <v>78</v>
      </c>
      <c r="B106" s="8" t="s">
        <v>79</v>
      </c>
      <c r="C106" s="8" t="s">
        <v>98</v>
      </c>
      <c r="D106" s="8" t="s">
        <v>99</v>
      </c>
      <c r="E106" s="8" t="s">
        <v>96</v>
      </c>
      <c r="F106" s="8" t="s">
        <v>97</v>
      </c>
      <c r="G106" s="14">
        <v>105</v>
      </c>
      <c r="H106" s="15">
        <v>43.406097889999998</v>
      </c>
    </row>
    <row r="107" spans="1:8" ht="15" customHeight="1" x14ac:dyDescent="0.3">
      <c r="A107" s="8" t="s">
        <v>78</v>
      </c>
      <c r="B107" s="8" t="s">
        <v>79</v>
      </c>
      <c r="C107" s="8" t="s">
        <v>98</v>
      </c>
      <c r="D107" s="8" t="s">
        <v>99</v>
      </c>
      <c r="E107" s="8" t="s">
        <v>96</v>
      </c>
      <c r="F107" s="8" t="s">
        <v>97</v>
      </c>
      <c r="G107" s="14">
        <v>115</v>
      </c>
      <c r="H107" s="15">
        <v>42.249998570000002</v>
      </c>
    </row>
    <row r="108" spans="1:8" ht="15" customHeight="1" x14ac:dyDescent="0.3">
      <c r="A108" s="8" t="s">
        <v>78</v>
      </c>
      <c r="B108" s="8" t="s">
        <v>79</v>
      </c>
      <c r="C108" s="8" t="s">
        <v>100</v>
      </c>
      <c r="D108" s="8" t="s">
        <v>101</v>
      </c>
      <c r="E108" s="8" t="s">
        <v>82</v>
      </c>
      <c r="F108" s="8" t="s">
        <v>83</v>
      </c>
      <c r="G108" s="14">
        <v>55</v>
      </c>
      <c r="H108" s="15">
        <v>3893.9303890000001</v>
      </c>
    </row>
    <row r="109" spans="1:8" ht="15" customHeight="1" x14ac:dyDescent="0.3">
      <c r="A109" s="8" t="s">
        <v>78</v>
      </c>
      <c r="B109" s="8" t="s">
        <v>79</v>
      </c>
      <c r="C109" s="8" t="s">
        <v>100</v>
      </c>
      <c r="D109" s="8" t="s">
        <v>101</v>
      </c>
      <c r="E109" s="8" t="s">
        <v>82</v>
      </c>
      <c r="F109" s="8" t="s">
        <v>83</v>
      </c>
      <c r="G109" s="14">
        <v>65</v>
      </c>
      <c r="H109" s="15">
        <v>48207.305260000001</v>
      </c>
    </row>
    <row r="110" spans="1:8" ht="15" customHeight="1" x14ac:dyDescent="0.3">
      <c r="A110" s="8" t="s">
        <v>78</v>
      </c>
      <c r="B110" s="8" t="s">
        <v>79</v>
      </c>
      <c r="C110" s="8" t="s">
        <v>100</v>
      </c>
      <c r="D110" s="8" t="s">
        <v>101</v>
      </c>
      <c r="E110" s="8" t="s">
        <v>82</v>
      </c>
      <c r="F110" s="8" t="s">
        <v>83</v>
      </c>
      <c r="G110" s="14">
        <v>75</v>
      </c>
      <c r="H110" s="15">
        <v>110658.83900000001</v>
      </c>
    </row>
    <row r="111" spans="1:8" ht="15" customHeight="1" x14ac:dyDescent="0.3">
      <c r="A111" s="8" t="s">
        <v>78</v>
      </c>
      <c r="B111" s="8" t="s">
        <v>79</v>
      </c>
      <c r="C111" s="8" t="s">
        <v>100</v>
      </c>
      <c r="D111" s="8" t="s">
        <v>101</v>
      </c>
      <c r="E111" s="8" t="s">
        <v>82</v>
      </c>
      <c r="F111" s="8" t="s">
        <v>83</v>
      </c>
      <c r="G111" s="14">
        <v>85</v>
      </c>
      <c r="H111" s="15">
        <v>73665.964789999998</v>
      </c>
    </row>
    <row r="112" spans="1:8" ht="15" customHeight="1" x14ac:dyDescent="0.3">
      <c r="A112" s="8" t="s">
        <v>78</v>
      </c>
      <c r="B112" s="8" t="s">
        <v>79</v>
      </c>
      <c r="C112" s="8" t="s">
        <v>100</v>
      </c>
      <c r="D112" s="8" t="s">
        <v>101</v>
      </c>
      <c r="E112" s="8" t="s">
        <v>82</v>
      </c>
      <c r="F112" s="8" t="s">
        <v>83</v>
      </c>
      <c r="G112" s="14">
        <v>95</v>
      </c>
      <c r="H112" s="15">
        <v>6092.5778270000001</v>
      </c>
    </row>
    <row r="113" spans="1:8" ht="15" customHeight="1" x14ac:dyDescent="0.3">
      <c r="A113" s="8" t="s">
        <v>78</v>
      </c>
      <c r="B113" s="8" t="s">
        <v>79</v>
      </c>
      <c r="C113" s="8" t="s">
        <v>100</v>
      </c>
      <c r="D113" s="8" t="s">
        <v>101</v>
      </c>
      <c r="E113" s="8" t="s">
        <v>84</v>
      </c>
      <c r="F113" s="8" t="s">
        <v>85</v>
      </c>
      <c r="G113" s="14">
        <v>75</v>
      </c>
      <c r="H113" s="15">
        <v>17482.749520000001</v>
      </c>
    </row>
    <row r="114" spans="1:8" ht="15" customHeight="1" x14ac:dyDescent="0.3">
      <c r="A114" s="8" t="s">
        <v>78</v>
      </c>
      <c r="B114" s="8" t="s">
        <v>79</v>
      </c>
      <c r="C114" s="8" t="s">
        <v>100</v>
      </c>
      <c r="D114" s="8" t="s">
        <v>101</v>
      </c>
      <c r="E114" s="8" t="s">
        <v>84</v>
      </c>
      <c r="F114" s="8" t="s">
        <v>85</v>
      </c>
      <c r="G114" s="14">
        <v>85</v>
      </c>
      <c r="H114" s="15">
        <v>154230.1599</v>
      </c>
    </row>
    <row r="115" spans="1:8" ht="15" customHeight="1" x14ac:dyDescent="0.3">
      <c r="A115" s="8" t="s">
        <v>78</v>
      </c>
      <c r="B115" s="8" t="s">
        <v>79</v>
      </c>
      <c r="C115" s="8" t="s">
        <v>100</v>
      </c>
      <c r="D115" s="8" t="s">
        <v>101</v>
      </c>
      <c r="E115" s="8" t="s">
        <v>84</v>
      </c>
      <c r="F115" s="8" t="s">
        <v>85</v>
      </c>
      <c r="G115" s="14">
        <v>95</v>
      </c>
      <c r="H115" s="15">
        <v>260109.7977</v>
      </c>
    </row>
    <row r="116" spans="1:8" ht="15" customHeight="1" x14ac:dyDescent="0.3">
      <c r="A116" s="8" t="s">
        <v>78</v>
      </c>
      <c r="B116" s="8" t="s">
        <v>79</v>
      </c>
      <c r="C116" s="8" t="s">
        <v>100</v>
      </c>
      <c r="D116" s="8" t="s">
        <v>101</v>
      </c>
      <c r="E116" s="8" t="s">
        <v>84</v>
      </c>
      <c r="F116" s="8" t="s">
        <v>85</v>
      </c>
      <c r="G116" s="14">
        <v>105</v>
      </c>
      <c r="H116" s="15">
        <v>214939.6636</v>
      </c>
    </row>
    <row r="117" spans="1:8" ht="15" customHeight="1" x14ac:dyDescent="0.3">
      <c r="A117" s="8" t="s">
        <v>78</v>
      </c>
      <c r="B117" s="8" t="s">
        <v>79</v>
      </c>
      <c r="C117" s="8" t="s">
        <v>100</v>
      </c>
      <c r="D117" s="8" t="s">
        <v>101</v>
      </c>
      <c r="E117" s="8" t="s">
        <v>84</v>
      </c>
      <c r="F117" s="8" t="s">
        <v>85</v>
      </c>
      <c r="G117" s="14">
        <v>115</v>
      </c>
      <c r="H117" s="15">
        <v>256247.01180000001</v>
      </c>
    </row>
    <row r="118" spans="1:8" ht="15" customHeight="1" x14ac:dyDescent="0.3">
      <c r="A118" s="8" t="s">
        <v>78</v>
      </c>
      <c r="B118" s="8" t="s">
        <v>79</v>
      </c>
      <c r="C118" s="8" t="s">
        <v>100</v>
      </c>
      <c r="D118" s="8" t="s">
        <v>101</v>
      </c>
      <c r="E118" s="8" t="s">
        <v>86</v>
      </c>
      <c r="F118" s="8" t="s">
        <v>87</v>
      </c>
      <c r="G118" s="14">
        <v>65</v>
      </c>
      <c r="H118" s="15">
        <v>2117.1391180000001</v>
      </c>
    </row>
    <row r="119" spans="1:8" ht="15" customHeight="1" x14ac:dyDescent="0.3">
      <c r="A119" s="8" t="s">
        <v>78</v>
      </c>
      <c r="B119" s="8" t="s">
        <v>79</v>
      </c>
      <c r="C119" s="8" t="s">
        <v>100</v>
      </c>
      <c r="D119" s="8" t="s">
        <v>101</v>
      </c>
      <c r="E119" s="8" t="s">
        <v>86</v>
      </c>
      <c r="F119" s="8" t="s">
        <v>87</v>
      </c>
      <c r="G119" s="14">
        <v>75</v>
      </c>
      <c r="H119" s="15">
        <v>53391.588349999998</v>
      </c>
    </row>
    <row r="120" spans="1:8" ht="15" customHeight="1" x14ac:dyDescent="0.3">
      <c r="A120" s="8" t="s">
        <v>78</v>
      </c>
      <c r="B120" s="8" t="s">
        <v>79</v>
      </c>
      <c r="C120" s="8" t="s">
        <v>100</v>
      </c>
      <c r="D120" s="8" t="s">
        <v>101</v>
      </c>
      <c r="E120" s="8" t="s">
        <v>86</v>
      </c>
      <c r="F120" s="8" t="s">
        <v>87</v>
      </c>
      <c r="G120" s="14">
        <v>85</v>
      </c>
      <c r="H120" s="15">
        <v>223397.5275</v>
      </c>
    </row>
    <row r="121" spans="1:8" ht="15" customHeight="1" x14ac:dyDescent="0.3">
      <c r="A121" s="8" t="s">
        <v>78</v>
      </c>
      <c r="B121" s="8" t="s">
        <v>79</v>
      </c>
      <c r="C121" s="8" t="s">
        <v>100</v>
      </c>
      <c r="D121" s="8" t="s">
        <v>101</v>
      </c>
      <c r="E121" s="8" t="s">
        <v>86</v>
      </c>
      <c r="F121" s="8" t="s">
        <v>87</v>
      </c>
      <c r="G121" s="14">
        <v>95</v>
      </c>
      <c r="H121" s="15">
        <v>283146.86979999999</v>
      </c>
    </row>
    <row r="122" spans="1:8" ht="15" customHeight="1" x14ac:dyDescent="0.3">
      <c r="A122" s="8" t="s">
        <v>78</v>
      </c>
      <c r="B122" s="8" t="s">
        <v>79</v>
      </c>
      <c r="C122" s="8" t="s">
        <v>100</v>
      </c>
      <c r="D122" s="8" t="s">
        <v>101</v>
      </c>
      <c r="E122" s="8" t="s">
        <v>86</v>
      </c>
      <c r="F122" s="8" t="s">
        <v>87</v>
      </c>
      <c r="G122" s="14">
        <v>105</v>
      </c>
      <c r="H122" s="15">
        <v>183890.73550000001</v>
      </c>
    </row>
    <row r="123" spans="1:8" ht="15" customHeight="1" x14ac:dyDescent="0.3">
      <c r="A123" s="8" t="s">
        <v>78</v>
      </c>
      <c r="B123" s="8" t="s">
        <v>79</v>
      </c>
      <c r="C123" s="8" t="s">
        <v>100</v>
      </c>
      <c r="D123" s="8" t="s">
        <v>101</v>
      </c>
      <c r="E123" s="8" t="s">
        <v>88</v>
      </c>
      <c r="F123" s="8" t="s">
        <v>89</v>
      </c>
      <c r="G123" s="14">
        <v>65</v>
      </c>
      <c r="H123" s="15">
        <v>14584.173290000001</v>
      </c>
    </row>
    <row r="124" spans="1:8" ht="15" customHeight="1" x14ac:dyDescent="0.3">
      <c r="A124" s="8" t="s">
        <v>78</v>
      </c>
      <c r="B124" s="8" t="s">
        <v>79</v>
      </c>
      <c r="C124" s="8" t="s">
        <v>100</v>
      </c>
      <c r="D124" s="8" t="s">
        <v>101</v>
      </c>
      <c r="E124" s="8" t="s">
        <v>88</v>
      </c>
      <c r="F124" s="8" t="s">
        <v>89</v>
      </c>
      <c r="G124" s="14">
        <v>75</v>
      </c>
      <c r="H124" s="15">
        <v>181028.7488</v>
      </c>
    </row>
    <row r="125" spans="1:8" ht="15" customHeight="1" x14ac:dyDescent="0.3">
      <c r="A125" s="8" t="s">
        <v>78</v>
      </c>
      <c r="B125" s="8" t="s">
        <v>79</v>
      </c>
      <c r="C125" s="8" t="s">
        <v>100</v>
      </c>
      <c r="D125" s="8" t="s">
        <v>101</v>
      </c>
      <c r="E125" s="8" t="s">
        <v>88</v>
      </c>
      <c r="F125" s="8" t="s">
        <v>89</v>
      </c>
      <c r="G125" s="14">
        <v>85</v>
      </c>
      <c r="H125" s="15">
        <v>148720.0183</v>
      </c>
    </row>
    <row r="126" spans="1:8" ht="15" customHeight="1" x14ac:dyDescent="0.3">
      <c r="A126" s="8" t="s">
        <v>78</v>
      </c>
      <c r="B126" s="8" t="s">
        <v>79</v>
      </c>
      <c r="C126" s="8" t="s">
        <v>100</v>
      </c>
      <c r="D126" s="8" t="s">
        <v>101</v>
      </c>
      <c r="E126" s="8" t="s">
        <v>88</v>
      </c>
      <c r="F126" s="8" t="s">
        <v>89</v>
      </c>
      <c r="G126" s="14">
        <v>95</v>
      </c>
      <c r="H126" s="15">
        <v>127116.2404</v>
      </c>
    </row>
    <row r="127" spans="1:8" ht="15" customHeight="1" x14ac:dyDescent="0.3">
      <c r="A127" s="8" t="s">
        <v>78</v>
      </c>
      <c r="B127" s="8" t="s">
        <v>79</v>
      </c>
      <c r="C127" s="8" t="s">
        <v>100</v>
      </c>
      <c r="D127" s="8" t="s">
        <v>101</v>
      </c>
      <c r="E127" s="8" t="s">
        <v>90</v>
      </c>
      <c r="F127" s="8" t="s">
        <v>91</v>
      </c>
      <c r="G127" s="14">
        <v>65</v>
      </c>
      <c r="H127" s="15">
        <v>2321.683978</v>
      </c>
    </row>
    <row r="128" spans="1:8" ht="15" customHeight="1" x14ac:dyDescent="0.3">
      <c r="A128" s="8" t="s">
        <v>78</v>
      </c>
      <c r="B128" s="8" t="s">
        <v>79</v>
      </c>
      <c r="C128" s="8" t="s">
        <v>100</v>
      </c>
      <c r="D128" s="8" t="s">
        <v>101</v>
      </c>
      <c r="E128" s="8" t="s">
        <v>90</v>
      </c>
      <c r="F128" s="8" t="s">
        <v>91</v>
      </c>
      <c r="G128" s="14">
        <v>75</v>
      </c>
      <c r="H128" s="15">
        <v>36739.203179999997</v>
      </c>
    </row>
    <row r="129" spans="1:8" ht="15" customHeight="1" x14ac:dyDescent="0.3">
      <c r="A129" s="8" t="s">
        <v>78</v>
      </c>
      <c r="B129" s="8" t="s">
        <v>79</v>
      </c>
      <c r="C129" s="8" t="s">
        <v>100</v>
      </c>
      <c r="D129" s="8" t="s">
        <v>101</v>
      </c>
      <c r="E129" s="8" t="s">
        <v>90</v>
      </c>
      <c r="F129" s="8" t="s">
        <v>91</v>
      </c>
      <c r="G129" s="14">
        <v>85</v>
      </c>
      <c r="H129" s="15">
        <v>19842.341929999999</v>
      </c>
    </row>
    <row r="130" spans="1:8" ht="15" customHeight="1" x14ac:dyDescent="0.3">
      <c r="A130" s="8" t="s">
        <v>78</v>
      </c>
      <c r="B130" s="8" t="s">
        <v>79</v>
      </c>
      <c r="C130" s="8" t="s">
        <v>100</v>
      </c>
      <c r="D130" s="8" t="s">
        <v>101</v>
      </c>
      <c r="E130" s="8" t="s">
        <v>90</v>
      </c>
      <c r="F130" s="8" t="s">
        <v>91</v>
      </c>
      <c r="G130" s="14">
        <v>95</v>
      </c>
      <c r="H130" s="15">
        <v>24494.147809999999</v>
      </c>
    </row>
    <row r="131" spans="1:8" ht="15" customHeight="1" x14ac:dyDescent="0.3">
      <c r="A131" s="8" t="s">
        <v>78</v>
      </c>
      <c r="B131" s="8" t="s">
        <v>79</v>
      </c>
      <c r="C131" s="8" t="s">
        <v>100</v>
      </c>
      <c r="D131" s="8" t="s">
        <v>101</v>
      </c>
      <c r="E131" s="8" t="s">
        <v>90</v>
      </c>
      <c r="F131" s="8" t="s">
        <v>91</v>
      </c>
      <c r="G131" s="14">
        <v>105</v>
      </c>
      <c r="H131" s="15">
        <v>9496.7913970000009</v>
      </c>
    </row>
    <row r="132" spans="1:8" ht="15" customHeight="1" x14ac:dyDescent="0.3">
      <c r="A132" s="8" t="s">
        <v>78</v>
      </c>
      <c r="B132" s="8" t="s">
        <v>79</v>
      </c>
      <c r="C132" s="8" t="s">
        <v>100</v>
      </c>
      <c r="D132" s="8" t="s">
        <v>101</v>
      </c>
      <c r="E132" s="8" t="s">
        <v>92</v>
      </c>
      <c r="F132" s="8" t="s">
        <v>93</v>
      </c>
      <c r="G132" s="14">
        <v>55</v>
      </c>
      <c r="H132" s="15">
        <v>4152.5178150000002</v>
      </c>
    </row>
    <row r="133" spans="1:8" ht="15" customHeight="1" x14ac:dyDescent="0.3">
      <c r="A133" s="8" t="s">
        <v>78</v>
      </c>
      <c r="B133" s="8" t="s">
        <v>79</v>
      </c>
      <c r="C133" s="8" t="s">
        <v>100</v>
      </c>
      <c r="D133" s="8" t="s">
        <v>101</v>
      </c>
      <c r="E133" s="8" t="s">
        <v>92</v>
      </c>
      <c r="F133" s="8" t="s">
        <v>93</v>
      </c>
      <c r="G133" s="14">
        <v>65</v>
      </c>
      <c r="H133" s="15">
        <v>53944.723469999997</v>
      </c>
    </row>
    <row r="134" spans="1:8" ht="15" customHeight="1" x14ac:dyDescent="0.3">
      <c r="A134" s="8" t="s">
        <v>78</v>
      </c>
      <c r="B134" s="8" t="s">
        <v>79</v>
      </c>
      <c r="C134" s="8" t="s">
        <v>100</v>
      </c>
      <c r="D134" s="8" t="s">
        <v>101</v>
      </c>
      <c r="E134" s="8" t="s">
        <v>92</v>
      </c>
      <c r="F134" s="8" t="s">
        <v>93</v>
      </c>
      <c r="G134" s="14">
        <v>75</v>
      </c>
      <c r="H134" s="15">
        <v>84244.88579</v>
      </c>
    </row>
    <row r="135" spans="1:8" ht="15" customHeight="1" x14ac:dyDescent="0.3">
      <c r="A135" s="8" t="s">
        <v>78</v>
      </c>
      <c r="B135" s="8" t="s">
        <v>79</v>
      </c>
      <c r="C135" s="8" t="s">
        <v>100</v>
      </c>
      <c r="D135" s="8" t="s">
        <v>101</v>
      </c>
      <c r="E135" s="8" t="s">
        <v>92</v>
      </c>
      <c r="F135" s="8" t="s">
        <v>93</v>
      </c>
      <c r="G135" s="14">
        <v>85</v>
      </c>
      <c r="H135" s="15">
        <v>70486.134969999999</v>
      </c>
    </row>
    <row r="136" spans="1:8" ht="15" customHeight="1" x14ac:dyDescent="0.3">
      <c r="A136" s="8" t="s">
        <v>78</v>
      </c>
      <c r="B136" s="8" t="s">
        <v>79</v>
      </c>
      <c r="C136" s="8" t="s">
        <v>100</v>
      </c>
      <c r="D136" s="8" t="s">
        <v>101</v>
      </c>
      <c r="E136" s="8" t="s">
        <v>92</v>
      </c>
      <c r="F136" s="8" t="s">
        <v>93</v>
      </c>
      <c r="G136" s="14">
        <v>95</v>
      </c>
      <c r="H136" s="15">
        <v>6622.6485869999997</v>
      </c>
    </row>
    <row r="137" spans="1:8" ht="15" customHeight="1" x14ac:dyDescent="0.3">
      <c r="A137" s="8" t="s">
        <v>78</v>
      </c>
      <c r="B137" s="8" t="s">
        <v>79</v>
      </c>
      <c r="C137" s="8" t="s">
        <v>100</v>
      </c>
      <c r="D137" s="8" t="s">
        <v>101</v>
      </c>
      <c r="E137" s="8" t="s">
        <v>94</v>
      </c>
      <c r="F137" s="8" t="s">
        <v>95</v>
      </c>
      <c r="G137" s="14">
        <v>75</v>
      </c>
      <c r="H137" s="15">
        <v>180.9000058</v>
      </c>
    </row>
    <row r="138" spans="1:8" ht="15" customHeight="1" x14ac:dyDescent="0.3">
      <c r="A138" s="8" t="s">
        <v>78</v>
      </c>
      <c r="B138" s="8" t="s">
        <v>79</v>
      </c>
      <c r="C138" s="8" t="s">
        <v>100</v>
      </c>
      <c r="D138" s="8" t="s">
        <v>101</v>
      </c>
      <c r="E138" s="8" t="s">
        <v>94</v>
      </c>
      <c r="F138" s="8" t="s">
        <v>95</v>
      </c>
      <c r="G138" s="14">
        <v>85</v>
      </c>
      <c r="H138" s="15">
        <v>696.78500340000005</v>
      </c>
    </row>
    <row r="139" spans="1:8" ht="15" customHeight="1" x14ac:dyDescent="0.3">
      <c r="A139" s="8" t="s">
        <v>78</v>
      </c>
      <c r="B139" s="8" t="s">
        <v>79</v>
      </c>
      <c r="C139" s="8" t="s">
        <v>100</v>
      </c>
      <c r="D139" s="8" t="s">
        <v>101</v>
      </c>
      <c r="E139" s="8" t="s">
        <v>94</v>
      </c>
      <c r="F139" s="8" t="s">
        <v>95</v>
      </c>
      <c r="G139" s="14">
        <v>95</v>
      </c>
      <c r="H139" s="15">
        <v>1914.4799009999999</v>
      </c>
    </row>
    <row r="140" spans="1:8" ht="15" customHeight="1" x14ac:dyDescent="0.3">
      <c r="A140" s="8" t="s">
        <v>78</v>
      </c>
      <c r="B140" s="8" t="s">
        <v>79</v>
      </c>
      <c r="C140" s="8" t="s">
        <v>100</v>
      </c>
      <c r="D140" s="8" t="s">
        <v>101</v>
      </c>
      <c r="E140" s="8" t="s">
        <v>94</v>
      </c>
      <c r="F140" s="8" t="s">
        <v>95</v>
      </c>
      <c r="G140" s="14">
        <v>105</v>
      </c>
      <c r="H140" s="15">
        <v>451.08426329999998</v>
      </c>
    </row>
    <row r="141" spans="1:8" ht="15" customHeight="1" x14ac:dyDescent="0.3">
      <c r="A141" s="8" t="s">
        <v>78</v>
      </c>
      <c r="B141" s="8" t="s">
        <v>79</v>
      </c>
      <c r="C141" s="8" t="s">
        <v>100</v>
      </c>
      <c r="D141" s="8" t="s">
        <v>101</v>
      </c>
      <c r="E141" s="8" t="s">
        <v>94</v>
      </c>
      <c r="F141" s="8" t="s">
        <v>95</v>
      </c>
      <c r="G141" s="14">
        <v>115</v>
      </c>
      <c r="H141" s="15">
        <v>430.70509040000002</v>
      </c>
    </row>
    <row r="142" spans="1:8" ht="15" customHeight="1" x14ac:dyDescent="0.3">
      <c r="A142" s="8" t="s">
        <v>78</v>
      </c>
      <c r="B142" s="8" t="s">
        <v>79</v>
      </c>
      <c r="C142" s="8" t="s">
        <v>100</v>
      </c>
      <c r="D142" s="8" t="s">
        <v>101</v>
      </c>
      <c r="E142" s="8" t="s">
        <v>94</v>
      </c>
      <c r="F142" s="8" t="s">
        <v>95</v>
      </c>
      <c r="G142" s="14">
        <v>125</v>
      </c>
      <c r="H142" s="15">
        <v>351.8437634</v>
      </c>
    </row>
    <row r="143" spans="1:8" ht="15" customHeight="1" x14ac:dyDescent="0.3">
      <c r="A143" s="8" t="s">
        <v>78</v>
      </c>
      <c r="B143" s="8" t="s">
        <v>79</v>
      </c>
      <c r="C143" s="8" t="s">
        <v>100</v>
      </c>
      <c r="D143" s="8" t="s">
        <v>101</v>
      </c>
      <c r="E143" s="8" t="s">
        <v>96</v>
      </c>
      <c r="F143" s="8" t="s">
        <v>97</v>
      </c>
      <c r="G143" s="14">
        <v>75</v>
      </c>
      <c r="H143" s="15">
        <v>491.7500101</v>
      </c>
    </row>
    <row r="144" spans="1:8" ht="15" customHeight="1" x14ac:dyDescent="0.3">
      <c r="A144" s="8" t="s">
        <v>78</v>
      </c>
      <c r="B144" s="8" t="s">
        <v>79</v>
      </c>
      <c r="C144" s="8" t="s">
        <v>100</v>
      </c>
      <c r="D144" s="8" t="s">
        <v>101</v>
      </c>
      <c r="E144" s="8" t="s">
        <v>96</v>
      </c>
      <c r="F144" s="8" t="s">
        <v>97</v>
      </c>
      <c r="G144" s="14">
        <v>85</v>
      </c>
      <c r="H144" s="15">
        <v>274.40244150000001</v>
      </c>
    </row>
    <row r="145" spans="1:8" ht="15" customHeight="1" x14ac:dyDescent="0.3">
      <c r="A145" s="8" t="s">
        <v>78</v>
      </c>
      <c r="B145" s="8" t="s">
        <v>79</v>
      </c>
      <c r="C145" s="8" t="s">
        <v>100</v>
      </c>
      <c r="D145" s="8" t="s">
        <v>101</v>
      </c>
      <c r="E145" s="8" t="s">
        <v>96</v>
      </c>
      <c r="F145" s="8" t="s">
        <v>97</v>
      </c>
      <c r="G145" s="14">
        <v>95</v>
      </c>
      <c r="H145" s="15">
        <v>375.67908640000002</v>
      </c>
    </row>
    <row r="146" spans="1:8" ht="15" customHeight="1" x14ac:dyDescent="0.3">
      <c r="A146" s="8" t="s">
        <v>78</v>
      </c>
      <c r="B146" s="8" t="s">
        <v>79</v>
      </c>
      <c r="C146" s="8" t="s">
        <v>102</v>
      </c>
      <c r="D146" s="8" t="s">
        <v>103</v>
      </c>
      <c r="E146" s="8" t="s">
        <v>82</v>
      </c>
      <c r="F146" s="8" t="s">
        <v>83</v>
      </c>
      <c r="G146" s="14">
        <v>5</v>
      </c>
      <c r="H146" s="15">
        <v>31926.907879999999</v>
      </c>
    </row>
    <row r="147" spans="1:8" ht="15" customHeight="1" x14ac:dyDescent="0.3">
      <c r="A147" s="8" t="s">
        <v>78</v>
      </c>
      <c r="B147" s="8" t="s">
        <v>79</v>
      </c>
      <c r="C147" s="8" t="s">
        <v>102</v>
      </c>
      <c r="D147" s="8" t="s">
        <v>103</v>
      </c>
      <c r="E147" s="8" t="s">
        <v>84</v>
      </c>
      <c r="F147" s="8" t="s">
        <v>85</v>
      </c>
      <c r="G147" s="14">
        <v>5</v>
      </c>
      <c r="H147" s="15">
        <v>134474.95139999999</v>
      </c>
    </row>
    <row r="148" spans="1:8" ht="15" customHeight="1" x14ac:dyDescent="0.3">
      <c r="A148" s="8" t="s">
        <v>78</v>
      </c>
      <c r="B148" s="8" t="s">
        <v>79</v>
      </c>
      <c r="C148" s="8" t="s">
        <v>102</v>
      </c>
      <c r="D148" s="8" t="s">
        <v>103</v>
      </c>
      <c r="E148" s="8" t="s">
        <v>84</v>
      </c>
      <c r="F148" s="8" t="s">
        <v>85</v>
      </c>
      <c r="G148" s="14">
        <v>15</v>
      </c>
      <c r="H148" s="15">
        <v>106283.92750000001</v>
      </c>
    </row>
    <row r="149" spans="1:8" ht="15" customHeight="1" x14ac:dyDescent="0.3">
      <c r="A149" s="8" t="s">
        <v>78</v>
      </c>
      <c r="B149" s="8" t="s">
        <v>79</v>
      </c>
      <c r="C149" s="8" t="s">
        <v>102</v>
      </c>
      <c r="D149" s="8" t="s">
        <v>103</v>
      </c>
      <c r="E149" s="8" t="s">
        <v>86</v>
      </c>
      <c r="F149" s="8" t="s">
        <v>87</v>
      </c>
      <c r="G149" s="14">
        <v>5</v>
      </c>
      <c r="H149" s="15">
        <v>209735.47159999999</v>
      </c>
    </row>
    <row r="150" spans="1:8" ht="15" customHeight="1" x14ac:dyDescent="0.3">
      <c r="A150" s="8" t="s">
        <v>78</v>
      </c>
      <c r="B150" s="8" t="s">
        <v>79</v>
      </c>
      <c r="C150" s="8" t="s">
        <v>102</v>
      </c>
      <c r="D150" s="8" t="s">
        <v>103</v>
      </c>
      <c r="E150" s="8" t="s">
        <v>86</v>
      </c>
      <c r="F150" s="8" t="s">
        <v>87</v>
      </c>
      <c r="G150" s="14">
        <v>15</v>
      </c>
      <c r="H150" s="15">
        <v>79517.337039999999</v>
      </c>
    </row>
    <row r="151" spans="1:8" ht="15" customHeight="1" x14ac:dyDescent="0.3">
      <c r="A151" s="8" t="s">
        <v>78</v>
      </c>
      <c r="B151" s="8" t="s">
        <v>79</v>
      </c>
      <c r="C151" s="8" t="s">
        <v>102</v>
      </c>
      <c r="D151" s="8" t="s">
        <v>103</v>
      </c>
      <c r="E151" s="8" t="s">
        <v>88</v>
      </c>
      <c r="F151" s="8" t="s">
        <v>89</v>
      </c>
      <c r="G151" s="14">
        <v>5</v>
      </c>
      <c r="H151" s="15">
        <v>79605.957739999998</v>
      </c>
    </row>
    <row r="152" spans="1:8" ht="15" customHeight="1" x14ac:dyDescent="0.3">
      <c r="A152" s="8" t="s">
        <v>78</v>
      </c>
      <c r="B152" s="8" t="s">
        <v>79</v>
      </c>
      <c r="C152" s="8" t="s">
        <v>102</v>
      </c>
      <c r="D152" s="8" t="s">
        <v>103</v>
      </c>
      <c r="E152" s="8" t="s">
        <v>90</v>
      </c>
      <c r="F152" s="8" t="s">
        <v>91</v>
      </c>
      <c r="G152" s="14">
        <v>5</v>
      </c>
      <c r="H152" s="15">
        <v>39071.809549999998</v>
      </c>
    </row>
    <row r="153" spans="1:8" ht="15" customHeight="1" x14ac:dyDescent="0.3">
      <c r="A153" s="8" t="s">
        <v>78</v>
      </c>
      <c r="B153" s="8" t="s">
        <v>79</v>
      </c>
      <c r="C153" s="8" t="s">
        <v>102</v>
      </c>
      <c r="D153" s="8" t="s">
        <v>103</v>
      </c>
      <c r="E153" s="8" t="s">
        <v>92</v>
      </c>
      <c r="F153" s="8" t="s">
        <v>93</v>
      </c>
      <c r="G153" s="14">
        <v>5</v>
      </c>
      <c r="H153" s="15">
        <v>64765.724139999998</v>
      </c>
    </row>
    <row r="154" spans="1:8" ht="15" customHeight="1" x14ac:dyDescent="0.3">
      <c r="A154" s="8" t="s">
        <v>78</v>
      </c>
      <c r="B154" s="8" t="s">
        <v>79</v>
      </c>
      <c r="C154" s="8" t="s">
        <v>102</v>
      </c>
      <c r="D154" s="8" t="s">
        <v>103</v>
      </c>
      <c r="E154" s="8" t="s">
        <v>94</v>
      </c>
      <c r="F154" s="8" t="s">
        <v>95</v>
      </c>
      <c r="G154" s="14">
        <v>5</v>
      </c>
      <c r="H154" s="15">
        <v>1748.5047970000001</v>
      </c>
    </row>
    <row r="155" spans="1:8" ht="15" customHeight="1" x14ac:dyDescent="0.3">
      <c r="A155" s="8" t="s">
        <v>78</v>
      </c>
      <c r="B155" s="8" t="s">
        <v>79</v>
      </c>
      <c r="C155" s="8" t="s">
        <v>102</v>
      </c>
      <c r="D155" s="8" t="s">
        <v>103</v>
      </c>
      <c r="E155" s="8" t="s">
        <v>94</v>
      </c>
      <c r="F155" s="8" t="s">
        <v>95</v>
      </c>
      <c r="G155" s="14">
        <v>15</v>
      </c>
      <c r="H155" s="15">
        <v>1037.5469579999999</v>
      </c>
    </row>
    <row r="156" spans="1:8" ht="15" customHeight="1" x14ac:dyDescent="0.3">
      <c r="A156" s="8" t="s">
        <v>78</v>
      </c>
      <c r="B156" s="8" t="s">
        <v>79</v>
      </c>
      <c r="C156" s="8" t="s">
        <v>102</v>
      </c>
      <c r="D156" s="8" t="s">
        <v>103</v>
      </c>
      <c r="E156" s="8" t="s">
        <v>96</v>
      </c>
      <c r="F156" s="8" t="s">
        <v>97</v>
      </c>
      <c r="G156" s="14">
        <v>5</v>
      </c>
      <c r="H156" s="15">
        <v>81.743594380000005</v>
      </c>
    </row>
    <row r="157" spans="1:8" ht="15" customHeight="1" x14ac:dyDescent="0.3">
      <c r="A157" s="8" t="s">
        <v>78</v>
      </c>
      <c r="B157" s="8" t="s">
        <v>79</v>
      </c>
      <c r="C157" s="8" t="s">
        <v>104</v>
      </c>
      <c r="D157" s="8" t="s">
        <v>105</v>
      </c>
      <c r="E157" s="8" t="s">
        <v>82</v>
      </c>
      <c r="F157" s="8" t="s">
        <v>83</v>
      </c>
      <c r="G157" s="14">
        <v>5</v>
      </c>
      <c r="H157" s="15">
        <v>1892.396596</v>
      </c>
    </row>
    <row r="158" spans="1:8" ht="15" customHeight="1" x14ac:dyDescent="0.3">
      <c r="A158" s="8" t="s">
        <v>78</v>
      </c>
      <c r="B158" s="8" t="s">
        <v>79</v>
      </c>
      <c r="C158" s="8" t="s">
        <v>104</v>
      </c>
      <c r="D158" s="8" t="s">
        <v>105</v>
      </c>
      <c r="E158" s="8" t="s">
        <v>82</v>
      </c>
      <c r="F158" s="8" t="s">
        <v>83</v>
      </c>
      <c r="G158" s="14">
        <v>15</v>
      </c>
      <c r="H158" s="15">
        <v>16515.942749999998</v>
      </c>
    </row>
    <row r="159" spans="1:8" ht="15" customHeight="1" x14ac:dyDescent="0.3">
      <c r="A159" s="8" t="s">
        <v>78</v>
      </c>
      <c r="B159" s="8" t="s">
        <v>79</v>
      </c>
      <c r="C159" s="8" t="s">
        <v>104</v>
      </c>
      <c r="D159" s="8" t="s">
        <v>105</v>
      </c>
      <c r="E159" s="8" t="s">
        <v>82</v>
      </c>
      <c r="F159" s="8" t="s">
        <v>83</v>
      </c>
      <c r="G159" s="14">
        <v>25</v>
      </c>
      <c r="H159" s="15">
        <v>19393.931410000001</v>
      </c>
    </row>
    <row r="160" spans="1:8" ht="15" customHeight="1" x14ac:dyDescent="0.3">
      <c r="A160" s="8" t="s">
        <v>78</v>
      </c>
      <c r="B160" s="8" t="s">
        <v>79</v>
      </c>
      <c r="C160" s="8" t="s">
        <v>104</v>
      </c>
      <c r="D160" s="8" t="s">
        <v>105</v>
      </c>
      <c r="E160" s="8" t="s">
        <v>84</v>
      </c>
      <c r="F160" s="8" t="s">
        <v>85</v>
      </c>
      <c r="G160" s="14">
        <v>15</v>
      </c>
      <c r="H160" s="15">
        <v>8451.3032309999999</v>
      </c>
    </row>
    <row r="161" spans="1:8" ht="15" customHeight="1" x14ac:dyDescent="0.3">
      <c r="A161" s="8" t="s">
        <v>78</v>
      </c>
      <c r="B161" s="8" t="s">
        <v>79</v>
      </c>
      <c r="C161" s="8" t="s">
        <v>104</v>
      </c>
      <c r="D161" s="8" t="s">
        <v>105</v>
      </c>
      <c r="E161" s="8" t="s">
        <v>84</v>
      </c>
      <c r="F161" s="8" t="s">
        <v>85</v>
      </c>
      <c r="G161" s="14">
        <v>25</v>
      </c>
      <c r="H161" s="15">
        <v>120525.2289</v>
      </c>
    </row>
    <row r="162" spans="1:8" ht="15" customHeight="1" x14ac:dyDescent="0.3">
      <c r="A162" s="8" t="s">
        <v>78</v>
      </c>
      <c r="B162" s="8" t="s">
        <v>79</v>
      </c>
      <c r="C162" s="8" t="s">
        <v>104</v>
      </c>
      <c r="D162" s="8" t="s">
        <v>105</v>
      </c>
      <c r="E162" s="8" t="s">
        <v>84</v>
      </c>
      <c r="F162" s="8" t="s">
        <v>85</v>
      </c>
      <c r="G162" s="14">
        <v>35</v>
      </c>
      <c r="H162" s="15">
        <v>100764.91379999999</v>
      </c>
    </row>
    <row r="163" spans="1:8" ht="15" customHeight="1" x14ac:dyDescent="0.3">
      <c r="A163" s="8" t="s">
        <v>78</v>
      </c>
      <c r="B163" s="8" t="s">
        <v>79</v>
      </c>
      <c r="C163" s="8" t="s">
        <v>104</v>
      </c>
      <c r="D163" s="8" t="s">
        <v>105</v>
      </c>
      <c r="E163" s="8" t="s">
        <v>86</v>
      </c>
      <c r="F163" s="8" t="s">
        <v>87</v>
      </c>
      <c r="G163" s="14">
        <v>5</v>
      </c>
      <c r="H163" s="15">
        <v>2249.1247640000001</v>
      </c>
    </row>
    <row r="164" spans="1:8" ht="15" customHeight="1" x14ac:dyDescent="0.3">
      <c r="A164" s="8" t="s">
        <v>78</v>
      </c>
      <c r="B164" s="8" t="s">
        <v>79</v>
      </c>
      <c r="C164" s="8" t="s">
        <v>104</v>
      </c>
      <c r="D164" s="8" t="s">
        <v>105</v>
      </c>
      <c r="E164" s="8" t="s">
        <v>86</v>
      </c>
      <c r="F164" s="8" t="s">
        <v>87</v>
      </c>
      <c r="G164" s="14">
        <v>15</v>
      </c>
      <c r="H164" s="15">
        <v>188364.69279999999</v>
      </c>
    </row>
    <row r="165" spans="1:8" ht="15" customHeight="1" x14ac:dyDescent="0.3">
      <c r="A165" s="8" t="s">
        <v>78</v>
      </c>
      <c r="B165" s="8" t="s">
        <v>79</v>
      </c>
      <c r="C165" s="8" t="s">
        <v>104</v>
      </c>
      <c r="D165" s="8" t="s">
        <v>105</v>
      </c>
      <c r="E165" s="8" t="s">
        <v>86</v>
      </c>
      <c r="F165" s="8" t="s">
        <v>87</v>
      </c>
      <c r="G165" s="14">
        <v>25</v>
      </c>
      <c r="H165" s="15">
        <v>320677.85239999997</v>
      </c>
    </row>
    <row r="166" spans="1:8" ht="15" customHeight="1" x14ac:dyDescent="0.3">
      <c r="A166" s="8" t="s">
        <v>78</v>
      </c>
      <c r="B166" s="8" t="s">
        <v>79</v>
      </c>
      <c r="C166" s="8" t="s">
        <v>104</v>
      </c>
      <c r="D166" s="8" t="s">
        <v>105</v>
      </c>
      <c r="E166" s="8" t="s">
        <v>86</v>
      </c>
      <c r="F166" s="8" t="s">
        <v>87</v>
      </c>
      <c r="G166" s="14">
        <v>35</v>
      </c>
      <c r="H166" s="15">
        <v>189245.09839999999</v>
      </c>
    </row>
    <row r="167" spans="1:8" ht="15" customHeight="1" x14ac:dyDescent="0.3">
      <c r="A167" s="8" t="s">
        <v>78</v>
      </c>
      <c r="B167" s="8" t="s">
        <v>79</v>
      </c>
      <c r="C167" s="8" t="s">
        <v>104</v>
      </c>
      <c r="D167" s="8" t="s">
        <v>105</v>
      </c>
      <c r="E167" s="8" t="s">
        <v>88</v>
      </c>
      <c r="F167" s="8" t="s">
        <v>89</v>
      </c>
      <c r="G167" s="14">
        <v>5</v>
      </c>
      <c r="H167" s="15">
        <v>4846.8500169999998</v>
      </c>
    </row>
    <row r="168" spans="1:8" ht="15" customHeight="1" x14ac:dyDescent="0.3">
      <c r="A168" s="8" t="s">
        <v>78</v>
      </c>
      <c r="B168" s="8" t="s">
        <v>79</v>
      </c>
      <c r="C168" s="8" t="s">
        <v>104</v>
      </c>
      <c r="D168" s="8" t="s">
        <v>105</v>
      </c>
      <c r="E168" s="8" t="s">
        <v>88</v>
      </c>
      <c r="F168" s="8" t="s">
        <v>89</v>
      </c>
      <c r="G168" s="14">
        <v>15</v>
      </c>
      <c r="H168" s="15">
        <v>50586.891069999998</v>
      </c>
    </row>
    <row r="169" spans="1:8" ht="15" customHeight="1" x14ac:dyDescent="0.3">
      <c r="A169" s="8" t="s">
        <v>78</v>
      </c>
      <c r="B169" s="8" t="s">
        <v>79</v>
      </c>
      <c r="C169" s="8" t="s">
        <v>104</v>
      </c>
      <c r="D169" s="8" t="s">
        <v>105</v>
      </c>
      <c r="E169" s="8" t="s">
        <v>88</v>
      </c>
      <c r="F169" s="8" t="s">
        <v>89</v>
      </c>
      <c r="G169" s="14">
        <v>25</v>
      </c>
      <c r="H169" s="15">
        <v>90015.428100000005</v>
      </c>
    </row>
    <row r="170" spans="1:8" ht="15" customHeight="1" x14ac:dyDescent="0.3">
      <c r="A170" s="8" t="s">
        <v>78</v>
      </c>
      <c r="B170" s="8" t="s">
        <v>79</v>
      </c>
      <c r="C170" s="8" t="s">
        <v>104</v>
      </c>
      <c r="D170" s="8" t="s">
        <v>105</v>
      </c>
      <c r="E170" s="8" t="s">
        <v>90</v>
      </c>
      <c r="F170" s="8" t="s">
        <v>91</v>
      </c>
      <c r="G170" s="14">
        <v>5</v>
      </c>
      <c r="H170" s="15">
        <v>3845.734211</v>
      </c>
    </row>
    <row r="171" spans="1:8" ht="15" customHeight="1" x14ac:dyDescent="0.3">
      <c r="A171" s="8" t="s">
        <v>78</v>
      </c>
      <c r="B171" s="8" t="s">
        <v>79</v>
      </c>
      <c r="C171" s="8" t="s">
        <v>104</v>
      </c>
      <c r="D171" s="8" t="s">
        <v>105</v>
      </c>
      <c r="E171" s="8" t="s">
        <v>90</v>
      </c>
      <c r="F171" s="8" t="s">
        <v>91</v>
      </c>
      <c r="G171" s="14">
        <v>15</v>
      </c>
      <c r="H171" s="15">
        <v>72486.107759999999</v>
      </c>
    </row>
    <row r="172" spans="1:8" ht="15" customHeight="1" x14ac:dyDescent="0.3">
      <c r="A172" s="8" t="s">
        <v>78</v>
      </c>
      <c r="B172" s="8" t="s">
        <v>79</v>
      </c>
      <c r="C172" s="8" t="s">
        <v>104</v>
      </c>
      <c r="D172" s="8" t="s">
        <v>105</v>
      </c>
      <c r="E172" s="8" t="s">
        <v>90</v>
      </c>
      <c r="F172" s="8" t="s">
        <v>91</v>
      </c>
      <c r="G172" s="14">
        <v>25</v>
      </c>
      <c r="H172" s="15">
        <v>80014.214059999998</v>
      </c>
    </row>
    <row r="173" spans="1:8" ht="15" customHeight="1" x14ac:dyDescent="0.3">
      <c r="A173" s="8" t="s">
        <v>78</v>
      </c>
      <c r="B173" s="8" t="s">
        <v>79</v>
      </c>
      <c r="C173" s="8" t="s">
        <v>104</v>
      </c>
      <c r="D173" s="8" t="s">
        <v>105</v>
      </c>
      <c r="E173" s="8" t="s">
        <v>92</v>
      </c>
      <c r="F173" s="8" t="s">
        <v>93</v>
      </c>
      <c r="G173" s="14">
        <v>5</v>
      </c>
      <c r="H173" s="15">
        <v>5981.2438119999997</v>
      </c>
    </row>
    <row r="174" spans="1:8" ht="15" customHeight="1" x14ac:dyDescent="0.3">
      <c r="A174" s="8" t="s">
        <v>78</v>
      </c>
      <c r="B174" s="8" t="s">
        <v>79</v>
      </c>
      <c r="C174" s="8" t="s">
        <v>104</v>
      </c>
      <c r="D174" s="8" t="s">
        <v>105</v>
      </c>
      <c r="E174" s="8" t="s">
        <v>92</v>
      </c>
      <c r="F174" s="8" t="s">
        <v>93</v>
      </c>
      <c r="G174" s="14">
        <v>15</v>
      </c>
      <c r="H174" s="15">
        <v>96280.874830000001</v>
      </c>
    </row>
    <row r="175" spans="1:8" ht="15" customHeight="1" x14ac:dyDescent="0.3">
      <c r="A175" s="8" t="s">
        <v>78</v>
      </c>
      <c r="B175" s="8" t="s">
        <v>79</v>
      </c>
      <c r="C175" s="8" t="s">
        <v>104</v>
      </c>
      <c r="D175" s="8" t="s">
        <v>105</v>
      </c>
      <c r="E175" s="8" t="s">
        <v>92</v>
      </c>
      <c r="F175" s="8" t="s">
        <v>93</v>
      </c>
      <c r="G175" s="14">
        <v>25</v>
      </c>
      <c r="H175" s="15">
        <v>93559.987640000007</v>
      </c>
    </row>
    <row r="176" spans="1:8" ht="15" customHeight="1" x14ac:dyDescent="0.3">
      <c r="A176" s="8" t="s">
        <v>78</v>
      </c>
      <c r="B176" s="8" t="s">
        <v>79</v>
      </c>
      <c r="C176" s="8" t="s">
        <v>104</v>
      </c>
      <c r="D176" s="8" t="s">
        <v>105</v>
      </c>
      <c r="E176" s="8" t="s">
        <v>94</v>
      </c>
      <c r="F176" s="8" t="s">
        <v>95</v>
      </c>
      <c r="G176" s="14">
        <v>15</v>
      </c>
      <c r="H176" s="15">
        <v>1144.5772030000001</v>
      </c>
    </row>
    <row r="177" spans="1:8" ht="15" customHeight="1" x14ac:dyDescent="0.3">
      <c r="A177" s="8" t="s">
        <v>78</v>
      </c>
      <c r="B177" s="8" t="s">
        <v>79</v>
      </c>
      <c r="C177" s="8" t="s">
        <v>104</v>
      </c>
      <c r="D177" s="8" t="s">
        <v>105</v>
      </c>
      <c r="E177" s="8" t="s">
        <v>94</v>
      </c>
      <c r="F177" s="8" t="s">
        <v>95</v>
      </c>
      <c r="G177" s="14">
        <v>25</v>
      </c>
      <c r="H177" s="15">
        <v>747.10549379999998</v>
      </c>
    </row>
    <row r="178" spans="1:8" ht="15" customHeight="1" x14ac:dyDescent="0.3">
      <c r="A178" s="8" t="s">
        <v>78</v>
      </c>
      <c r="B178" s="8" t="s">
        <v>79</v>
      </c>
      <c r="C178" s="8" t="s">
        <v>104</v>
      </c>
      <c r="D178" s="8" t="s">
        <v>105</v>
      </c>
      <c r="E178" s="8" t="s">
        <v>94</v>
      </c>
      <c r="F178" s="8" t="s">
        <v>95</v>
      </c>
      <c r="G178" s="14">
        <v>35</v>
      </c>
      <c r="H178" s="15">
        <v>288.11999880000002</v>
      </c>
    </row>
    <row r="179" spans="1:8" ht="15" customHeight="1" x14ac:dyDescent="0.3">
      <c r="A179" s="8" t="s">
        <v>78</v>
      </c>
      <c r="B179" s="8" t="s">
        <v>79</v>
      </c>
      <c r="C179" s="8" t="s">
        <v>104</v>
      </c>
      <c r="D179" s="8" t="s">
        <v>105</v>
      </c>
      <c r="E179" s="8" t="s">
        <v>96</v>
      </c>
      <c r="F179" s="8" t="s">
        <v>97</v>
      </c>
      <c r="G179" s="14">
        <v>15</v>
      </c>
      <c r="H179" s="15">
        <v>16.749999760000001</v>
      </c>
    </row>
    <row r="180" spans="1:8" ht="15" customHeight="1" x14ac:dyDescent="0.3">
      <c r="A180" s="8" t="s">
        <v>78</v>
      </c>
      <c r="B180" s="8" t="s">
        <v>79</v>
      </c>
      <c r="C180" s="8" t="s">
        <v>104</v>
      </c>
      <c r="D180" s="8" t="s">
        <v>105</v>
      </c>
      <c r="E180" s="8" t="s">
        <v>96</v>
      </c>
      <c r="F180" s="8" t="s">
        <v>97</v>
      </c>
      <c r="G180" s="14">
        <v>25</v>
      </c>
      <c r="H180" s="15">
        <v>3.7400000100000002</v>
      </c>
    </row>
  </sheetData>
  <autoFilter ref="A1:H180" xr:uid="{00000000-0009-0000-0000-000003000000}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PivotTable</vt:lpstr>
      <vt:lpstr>Notes</vt:lpstr>
      <vt:lpstr>About</vt:lpstr>
      <vt:lpstr>ReadMe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Suborna</cp:lastModifiedBy>
  <cp:revision>0</cp:revision>
  <dcterms:created xsi:type="dcterms:W3CDTF">2026-06-01T22:18:27Z</dcterms:created>
  <dcterms:modified xsi:type="dcterms:W3CDTF">2026-07-11T17:00:05Z</dcterms:modified>
  <dc:language>en-US</dc:language>
</cp:coreProperties>
</file>